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activeTab="1"/>
  </bookViews>
  <sheets>
    <sheet name="DONNE" sheetId="4" r:id="rId1"/>
    <sheet name="UOMINI" sheetId="1" r:id="rId2"/>
  </sheets>
  <definedNames>
    <definedName name="_xlnm._FilterDatabase" localSheetId="0" hidden="1">DONNE!$A$5:$L$70</definedName>
    <definedName name="_xlnm._FilterDatabase" localSheetId="1" hidden="1">UOMINI!$A$5:$L$84</definedName>
    <definedName name="DatiEsterni_1" localSheetId="1">UOMINI!$A$1:$S$15</definedName>
  </definedNames>
  <calcPr calcId="162913"/>
</workbook>
</file>

<file path=xl/calcChain.xml><?xml version="1.0" encoding="utf-8"?>
<calcChain xmlns="http://schemas.openxmlformats.org/spreadsheetml/2006/main">
  <c r="I89" i="1" l="1"/>
  <c r="I92" i="1"/>
  <c r="I93" i="1"/>
  <c r="I94" i="1"/>
  <c r="I95" i="1"/>
  <c r="I96" i="1"/>
  <c r="I97" i="1"/>
  <c r="I98" i="1"/>
  <c r="I101" i="1"/>
  <c r="I102" i="1"/>
  <c r="I103" i="1"/>
  <c r="I104" i="1"/>
  <c r="I105" i="1"/>
  <c r="I108" i="1"/>
  <c r="I109" i="1"/>
  <c r="I110" i="1"/>
  <c r="I111" i="1"/>
  <c r="I112" i="1"/>
  <c r="I88" i="1"/>
  <c r="I67" i="1"/>
  <c r="I68" i="1"/>
  <c r="I69" i="1"/>
  <c r="I70" i="1"/>
  <c r="I73" i="1"/>
  <c r="I74" i="1"/>
  <c r="I75" i="1"/>
  <c r="I78" i="1"/>
  <c r="I79" i="1"/>
  <c r="I80" i="1"/>
  <c r="I81" i="1"/>
  <c r="I82" i="1"/>
  <c r="I83" i="1"/>
  <c r="I66" i="1"/>
  <c r="I43" i="1"/>
  <c r="I44" i="1"/>
  <c r="I45" i="1"/>
  <c r="I48" i="1"/>
  <c r="I49" i="1"/>
  <c r="I50" i="1"/>
  <c r="I51" i="1"/>
  <c r="I52" i="1"/>
  <c r="I53" i="1"/>
  <c r="I54" i="1"/>
  <c r="I55" i="1"/>
  <c r="I56" i="1"/>
  <c r="I60" i="1"/>
  <c r="I61" i="1"/>
  <c r="I62" i="1"/>
  <c r="I42" i="1"/>
  <c r="I31" i="1"/>
  <c r="I32" i="1"/>
  <c r="I33" i="1"/>
  <c r="I34" i="1"/>
  <c r="I35" i="1"/>
  <c r="I38" i="1"/>
  <c r="I39" i="1"/>
  <c r="I30" i="1"/>
  <c r="I20" i="1"/>
  <c r="I23" i="1"/>
  <c r="I24" i="1"/>
  <c r="I25" i="1"/>
  <c r="I26" i="1"/>
  <c r="I19" i="1"/>
  <c r="I16" i="1"/>
  <c r="I9" i="1"/>
  <c r="I10" i="1"/>
  <c r="I11" i="1"/>
  <c r="I12" i="1"/>
  <c r="I15" i="1"/>
  <c r="I8" i="1"/>
  <c r="I86" i="4"/>
  <c r="I85" i="4"/>
  <c r="I82" i="4"/>
  <c r="I81" i="4"/>
  <c r="I78" i="4"/>
  <c r="I12" i="4"/>
  <c r="I13" i="4"/>
  <c r="I16" i="4"/>
  <c r="I17" i="4"/>
  <c r="I18" i="4"/>
  <c r="I19" i="4"/>
  <c r="I23" i="4"/>
  <c r="I24" i="4"/>
  <c r="I27" i="4"/>
  <c r="I28" i="4"/>
  <c r="I31" i="4"/>
  <c r="I32" i="4"/>
  <c r="I33" i="4"/>
  <c r="I36" i="4"/>
  <c r="I37" i="4"/>
  <c r="I41" i="4"/>
  <c r="I44" i="4"/>
  <c r="I47" i="4"/>
  <c r="I48" i="4"/>
  <c r="I49" i="4"/>
  <c r="I50" i="4"/>
  <c r="I53" i="4"/>
  <c r="I54" i="4"/>
  <c r="I58" i="4"/>
  <c r="I61" i="4"/>
  <c r="I62" i="4"/>
  <c r="I63" i="4"/>
  <c r="I66" i="4"/>
  <c r="I67" i="4"/>
  <c r="I68" i="4"/>
  <c r="I69" i="4"/>
  <c r="I70" i="4"/>
  <c r="I11" i="4"/>
  <c r="I8" i="4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 04 26 Novara risultati (3).htm" htmlTables="1">
      <tables count="1">
        <x v="7"/>
      </tables>
    </webPr>
  </connection>
</connections>
</file>

<file path=xl/sharedStrings.xml><?xml version="1.0" encoding="utf-8"?>
<sst xmlns="http://schemas.openxmlformats.org/spreadsheetml/2006/main" count="519" uniqueCount="123">
  <si>
    <t>GREGOLETTO Giada</t>
  </si>
  <si>
    <t>JF</t>
  </si>
  <si>
    <t>VC020 G.S. ERMENEGILDO ZEGNA</t>
  </si>
  <si>
    <t>PF</t>
  </si>
  <si>
    <t>TO001 C.U.S. TORINO</t>
  </si>
  <si>
    <t>SF</t>
  </si>
  <si>
    <t>AT001 S.S. VITTORIO ALFIERI ASTI</t>
  </si>
  <si>
    <t>PESO</t>
  </si>
  <si>
    <t>AF</t>
  </si>
  <si>
    <t>VIVIANI Paola</t>
  </si>
  <si>
    <t>SF45</t>
  </si>
  <si>
    <t>MEJDOUB Malak</t>
  </si>
  <si>
    <t>TO164 A.S.D. ATLETICA TEAM CARIGNANO</t>
  </si>
  <si>
    <t>PACE Giulia</t>
  </si>
  <si>
    <t>PM</t>
  </si>
  <si>
    <t>SM</t>
  </si>
  <si>
    <t>TO015 ATLETICA CANAVESANA</t>
  </si>
  <si>
    <t>MIRENZI Mattia</t>
  </si>
  <si>
    <t>D'AGOSTINO Domenico</t>
  </si>
  <si>
    <t>JM</t>
  </si>
  <si>
    <t>AM</t>
  </si>
  <si>
    <t>SM55</t>
  </si>
  <si>
    <t>SM50</t>
  </si>
  <si>
    <t>APPLETON Robert</t>
  </si>
  <si>
    <t>NO020 TEAM ATLETICO-MERCURIO NOVARA</t>
  </si>
  <si>
    <t>NO002 AMATORI MASTERS NOVARA</t>
  </si>
  <si>
    <t>SM60</t>
  </si>
  <si>
    <t>PULEO Fausto</t>
  </si>
  <si>
    <t>REGGIANI Renzo</t>
  </si>
  <si>
    <t>SM80</t>
  </si>
  <si>
    <t>DISCO</t>
  </si>
  <si>
    <t>MARTELLO</t>
  </si>
  <si>
    <t>GIAVELLOTTO</t>
  </si>
  <si>
    <t>UOMINI</t>
  </si>
  <si>
    <t>SM35 +</t>
  </si>
  <si>
    <t>TOTALE</t>
  </si>
  <si>
    <t>PROVE</t>
  </si>
  <si>
    <t>TO177 A.S. ATL. STRAMBINO</t>
  </si>
  <si>
    <t>CHIRILA' Claudia Andree</t>
  </si>
  <si>
    <t>SF60</t>
  </si>
  <si>
    <t>VERSINO Giampaolo</t>
  </si>
  <si>
    <t>BRUNO Nicolo'</t>
  </si>
  <si>
    <t>DELLO STRITTO Roberto</t>
  </si>
  <si>
    <t>DEL BOCA Fosco</t>
  </si>
  <si>
    <t>MERLO Gabriele</t>
  </si>
  <si>
    <t>OLIVIERO Alex</t>
  </si>
  <si>
    <t>TRABUCCO Walter</t>
  </si>
  <si>
    <t>MATTONE Andrea</t>
  </si>
  <si>
    <t>DUSKOVIC Giuseppe</t>
  </si>
  <si>
    <t>Atleta</t>
  </si>
  <si>
    <t>Anno</t>
  </si>
  <si>
    <t>Cat.</t>
  </si>
  <si>
    <t>Società</t>
  </si>
  <si>
    <t>TO002 SISPORT SSD</t>
  </si>
  <si>
    <t>OMOZUSI Oghomwontiti Qu</t>
  </si>
  <si>
    <t>MORINI Erica</t>
  </si>
  <si>
    <t>SCHENA Francesca</t>
  </si>
  <si>
    <t>NEIROTTI Benedetta</t>
  </si>
  <si>
    <t>CAMOLETTO Anna Maria</t>
  </si>
  <si>
    <t>FORESTA Elisa</t>
  </si>
  <si>
    <t>MANOTI Alissya</t>
  </si>
  <si>
    <t>SIVIERO Matteo</t>
  </si>
  <si>
    <t>ZANETTI Alessandro</t>
  </si>
  <si>
    <t>FILIPPA Federico</t>
  </si>
  <si>
    <t>SM70</t>
  </si>
  <si>
    <t xml:space="preserve">SF35 + </t>
  </si>
  <si>
    <t>SM45</t>
  </si>
  <si>
    <t>REMUS Massimiliano</t>
  </si>
  <si>
    <t>VC062 CALIFORNIA SPORT &amp; FITNESS</t>
  </si>
  <si>
    <t>BARNA Nicolo'</t>
  </si>
  <si>
    <t>ARMANO Mario</t>
  </si>
  <si>
    <t>PERONA Nilver</t>
  </si>
  <si>
    <t>SF75</t>
  </si>
  <si>
    <t>RABBIONE Sara</t>
  </si>
  <si>
    <t>TO268 ATLETICA VENARIA REALE</t>
  </si>
  <si>
    <t>FRASCONA' Alessia</t>
  </si>
  <si>
    <t>CARLISI Martina</t>
  </si>
  <si>
    <t>SCHEMBARI Simone</t>
  </si>
  <si>
    <t>GARZARO Tommaso</t>
  </si>
  <si>
    <t>TORTORA Mauro</t>
  </si>
  <si>
    <t>STURLESE Romano</t>
  </si>
  <si>
    <t>SION Alessandro</t>
  </si>
  <si>
    <t>CAPORALE Matteo</t>
  </si>
  <si>
    <t>VERTERAMO Sara</t>
  </si>
  <si>
    <t>PAUTASSO Matteo</t>
  </si>
  <si>
    <t>GASCHINO Samuele</t>
  </si>
  <si>
    <t>SION Federico</t>
  </si>
  <si>
    <t>PIGNATARO Gabriele</t>
  </si>
  <si>
    <t>TOSETTO Elisa</t>
  </si>
  <si>
    <t>MARCHETTI Ilaria</t>
  </si>
  <si>
    <t>CRESPI Ilaria</t>
  </si>
  <si>
    <t>VALOTI Stefania</t>
  </si>
  <si>
    <t>CN011 ATL. SAVIGLIANO A.S.D.</t>
  </si>
  <si>
    <t>ZAGNI Gabriele</t>
  </si>
  <si>
    <t>CHIRILA' Roxana Mihaela</t>
  </si>
  <si>
    <t>LO IACONO Giorgia</t>
  </si>
  <si>
    <t xml:space="preserve">DONNE </t>
  </si>
  <si>
    <t>TO226 S.A.F.ATLETICA PIEMONTE A.S.D.</t>
  </si>
  <si>
    <t>GALES Angela</t>
  </si>
  <si>
    <t>MOLINERIS Irene</t>
  </si>
  <si>
    <t>NO042 ATLETICA TRINACRIA</t>
  </si>
  <si>
    <t>SOLLENNI Giulia</t>
  </si>
  <si>
    <t>GARIAZZO Leonardo</t>
  </si>
  <si>
    <t>NENIN Steve Semai micka</t>
  </si>
  <si>
    <t>DARDANO Luca</t>
  </si>
  <si>
    <t>DALMASSO Daniele</t>
  </si>
  <si>
    <t>BACCI Lorenzo</t>
  </si>
  <si>
    <t>SACCHETTI Giacomo</t>
  </si>
  <si>
    <t>LUCCO CASTELLO Stefano</t>
  </si>
  <si>
    <t>FOMOU NGAMENE Hugues La</t>
  </si>
  <si>
    <t>CN013 A.S.D. ATLETICA CUNEO</t>
  </si>
  <si>
    <t>BOSOTTI Matteo Damiano</t>
  </si>
  <si>
    <t>CORRADINI Alessandro</t>
  </si>
  <si>
    <t>PAGOTTO Amerigo</t>
  </si>
  <si>
    <t>MINOPOLI Ernesto</t>
  </si>
  <si>
    <t>SM85</t>
  </si>
  <si>
    <t>PELISSERO Francesco</t>
  </si>
  <si>
    <t>AMIONE Simone</t>
  </si>
  <si>
    <t>UNO</t>
  </si>
  <si>
    <t>DUE</t>
  </si>
  <si>
    <t>TRE</t>
  </si>
  <si>
    <t>QUATTRO</t>
  </si>
  <si>
    <t>FIDAL PIEMONTE
GRAND PRIX LANCI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</si>
</sst>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DatiEsterni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workbookViewId="0">
      <selection activeCell="D9" sqref="D9"/>
    </sheetView>
  </sheetViews>
  <sheetFormatPr defaultRowHeight="14.4" x14ac:dyDescent="0.55000000000000004"/>
  <cols>
    <col min="1" max="1" width="26.26171875" style="27" bestFit="1" customWidth="1"/>
    <col min="2" max="2" width="5.68359375" bestFit="1" customWidth="1"/>
    <col min="3" max="3" width="5" bestFit="1" customWidth="1"/>
    <col min="4" max="4" width="38.578125" style="27" bestFit="1" customWidth="1"/>
    <col min="5" max="5" width="5.26171875" bestFit="1" customWidth="1"/>
    <col min="6" max="6" width="4.68359375" bestFit="1" customWidth="1"/>
    <col min="7" max="7" width="4.15625" bestFit="1" customWidth="1"/>
    <col min="8" max="8" width="9.68359375" bestFit="1" customWidth="1"/>
    <col min="9" max="9" width="7.578125" bestFit="1" customWidth="1"/>
    <col min="10" max="10" width="7" bestFit="1" customWidth="1"/>
    <col min="11" max="11" width="5.15625" bestFit="1" customWidth="1"/>
    <col min="14" max="14" width="26.26171875" bestFit="1" customWidth="1"/>
  </cols>
  <sheetData>
    <row r="1" spans="1:20" ht="39" customHeight="1" x14ac:dyDescent="0.55000000000000004">
      <c r="A1" s="34" t="s">
        <v>122</v>
      </c>
      <c r="B1" s="35"/>
      <c r="C1" s="35"/>
      <c r="D1" s="35"/>
      <c r="E1" s="35"/>
      <c r="F1" s="35"/>
      <c r="G1" s="35"/>
      <c r="H1" s="35"/>
      <c r="I1" s="35"/>
      <c r="J1" s="35"/>
    </row>
    <row r="2" spans="1:20" s="2" customFormat="1" x14ac:dyDescent="0.55000000000000004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20" s="2" customFormat="1" ht="15.6" x14ac:dyDescent="0.55000000000000004">
      <c r="A3" s="37" t="s">
        <v>96</v>
      </c>
      <c r="B3" s="37"/>
      <c r="C3" s="37"/>
      <c r="D3" s="37"/>
      <c r="E3" s="37"/>
      <c r="F3" s="37"/>
      <c r="G3" s="37"/>
      <c r="H3" s="37"/>
      <c r="I3" s="37"/>
      <c r="J3" s="37"/>
    </row>
    <row r="4" spans="1:20" s="2" customFormat="1" x14ac:dyDescent="0.55000000000000004">
      <c r="A4" s="39"/>
      <c r="B4" s="39"/>
      <c r="C4" s="39"/>
      <c r="D4" s="39"/>
      <c r="E4" s="39"/>
      <c r="F4" s="39"/>
      <c r="G4" s="39"/>
      <c r="H4" s="39"/>
      <c r="I4" s="39"/>
      <c r="J4" s="39"/>
    </row>
    <row r="5" spans="1:20" x14ac:dyDescent="0.55000000000000004">
      <c r="A5" s="38" t="s">
        <v>7</v>
      </c>
      <c r="B5" s="38"/>
      <c r="C5" s="38"/>
      <c r="D5" s="38"/>
      <c r="E5" s="38"/>
      <c r="F5" s="38"/>
      <c r="G5" s="38"/>
      <c r="H5" s="38"/>
      <c r="I5" s="38"/>
      <c r="J5" s="38"/>
      <c r="L5" s="2"/>
      <c r="M5" s="2"/>
      <c r="N5" s="2"/>
      <c r="O5" s="2"/>
      <c r="P5" s="2"/>
      <c r="Q5" s="2"/>
      <c r="R5" s="2"/>
      <c r="S5" s="2"/>
      <c r="T5" s="2"/>
    </row>
    <row r="6" spans="1:20" s="2" customFormat="1" x14ac:dyDescent="0.55000000000000004">
      <c r="A6" s="24" t="s">
        <v>3</v>
      </c>
      <c r="B6" s="20"/>
      <c r="C6" s="20"/>
      <c r="D6" s="25"/>
      <c r="E6" s="20"/>
      <c r="F6" s="20"/>
      <c r="G6" s="20"/>
      <c r="H6" s="20"/>
      <c r="I6" s="20"/>
      <c r="J6" s="20"/>
    </row>
    <row r="7" spans="1:20" s="2" customFormat="1" x14ac:dyDescent="0.55000000000000004">
      <c r="A7" s="25" t="s">
        <v>49</v>
      </c>
      <c r="B7" s="20" t="s">
        <v>50</v>
      </c>
      <c r="C7" s="20" t="s">
        <v>51</v>
      </c>
      <c r="D7" s="25" t="s">
        <v>52</v>
      </c>
      <c r="E7" s="21" t="s">
        <v>118</v>
      </c>
      <c r="F7" s="21" t="s">
        <v>119</v>
      </c>
      <c r="G7" s="21" t="s">
        <v>120</v>
      </c>
      <c r="H7" s="21" t="s">
        <v>121</v>
      </c>
      <c r="I7" s="21" t="s">
        <v>35</v>
      </c>
      <c r="J7" s="21" t="s">
        <v>36</v>
      </c>
    </row>
    <row r="8" spans="1:20" s="2" customFormat="1" x14ac:dyDescent="0.55000000000000004">
      <c r="A8" s="25" t="s">
        <v>90</v>
      </c>
      <c r="B8" s="20">
        <v>1996</v>
      </c>
      <c r="C8" s="20" t="s">
        <v>3</v>
      </c>
      <c r="D8" s="25" t="s">
        <v>100</v>
      </c>
      <c r="E8" s="20">
        <v>340</v>
      </c>
      <c r="F8" s="20">
        <v>0</v>
      </c>
      <c r="G8" s="20">
        <v>0</v>
      </c>
      <c r="H8" s="20">
        <v>0</v>
      </c>
      <c r="I8" s="20">
        <f>SUM(E8:H8)</f>
        <v>340</v>
      </c>
      <c r="J8" s="20">
        <v>1</v>
      </c>
    </row>
    <row r="9" spans="1:20" s="2" customFormat="1" x14ac:dyDescent="0.55000000000000004">
      <c r="A9" s="26" t="s">
        <v>1</v>
      </c>
      <c r="B9" s="20"/>
      <c r="C9" s="20"/>
      <c r="D9" s="25"/>
      <c r="E9" s="20"/>
      <c r="F9" s="20"/>
      <c r="G9" s="20"/>
      <c r="H9" s="20"/>
      <c r="I9" s="20"/>
      <c r="J9" s="20"/>
    </row>
    <row r="10" spans="1:20" s="2" customFormat="1" x14ac:dyDescent="0.55000000000000004">
      <c r="A10" s="25" t="s">
        <v>49</v>
      </c>
      <c r="B10" s="20" t="s">
        <v>50</v>
      </c>
      <c r="C10" s="20" t="s">
        <v>51</v>
      </c>
      <c r="D10" s="25" t="s">
        <v>52</v>
      </c>
      <c r="E10" s="20"/>
      <c r="F10" s="20"/>
      <c r="G10" s="20"/>
      <c r="H10" s="20"/>
      <c r="I10" s="20"/>
      <c r="J10" s="20"/>
    </row>
    <row r="11" spans="1:20" x14ac:dyDescent="0.55000000000000004">
      <c r="A11" s="25" t="s">
        <v>54</v>
      </c>
      <c r="B11" s="20">
        <v>2000</v>
      </c>
      <c r="C11" s="20" t="s">
        <v>1</v>
      </c>
      <c r="D11" s="25" t="s">
        <v>53</v>
      </c>
      <c r="E11" s="20">
        <v>665</v>
      </c>
      <c r="F11" s="20">
        <v>0</v>
      </c>
      <c r="G11" s="20">
        <v>0</v>
      </c>
      <c r="H11" s="20">
        <v>0</v>
      </c>
      <c r="I11" s="20">
        <f>SUM(E11:H11)</f>
        <v>665</v>
      </c>
      <c r="J11" s="20">
        <v>1</v>
      </c>
      <c r="K11" s="5"/>
      <c r="L11" s="2"/>
      <c r="M11" s="2"/>
      <c r="N11" s="2"/>
      <c r="O11" s="2"/>
      <c r="P11" s="2"/>
      <c r="Q11" s="2"/>
      <c r="R11" s="2"/>
      <c r="S11" s="2"/>
      <c r="T11" s="2"/>
    </row>
    <row r="12" spans="1:20" s="2" customFormat="1" x14ac:dyDescent="0.55000000000000004">
      <c r="A12" s="25" t="s">
        <v>99</v>
      </c>
      <c r="B12" s="20">
        <v>2000</v>
      </c>
      <c r="C12" s="20" t="s">
        <v>1</v>
      </c>
      <c r="D12" s="25" t="s">
        <v>97</v>
      </c>
      <c r="E12" s="20">
        <v>623</v>
      </c>
      <c r="F12" s="20">
        <v>0</v>
      </c>
      <c r="G12" s="20">
        <v>0</v>
      </c>
      <c r="H12" s="20">
        <v>0</v>
      </c>
      <c r="I12" s="20">
        <f t="shared" ref="I12:I70" si="0">SUM(E12:H12)</f>
        <v>623</v>
      </c>
      <c r="J12" s="20">
        <v>1</v>
      </c>
    </row>
    <row r="13" spans="1:20" x14ac:dyDescent="0.55000000000000004">
      <c r="A13" s="25" t="s">
        <v>56</v>
      </c>
      <c r="B13" s="20">
        <v>2000</v>
      </c>
      <c r="C13" s="20" t="s">
        <v>1</v>
      </c>
      <c r="D13" s="25" t="s">
        <v>4</v>
      </c>
      <c r="E13" s="20">
        <v>579</v>
      </c>
      <c r="F13" s="20">
        <v>0</v>
      </c>
      <c r="G13" s="20">
        <v>0</v>
      </c>
      <c r="H13" s="20">
        <v>0</v>
      </c>
      <c r="I13" s="20">
        <f t="shared" si="0"/>
        <v>579</v>
      </c>
      <c r="J13" s="20">
        <v>1</v>
      </c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s="2" customFormat="1" x14ac:dyDescent="0.55000000000000004">
      <c r="A14" s="26" t="s">
        <v>8</v>
      </c>
      <c r="B14" s="21"/>
      <c r="C14" s="21"/>
      <c r="D14" s="26"/>
      <c r="E14" s="20"/>
      <c r="F14" s="20"/>
      <c r="G14" s="20"/>
      <c r="H14" s="20"/>
      <c r="I14" s="20"/>
      <c r="J14" s="20"/>
    </row>
    <row r="15" spans="1:20" x14ac:dyDescent="0.55000000000000004">
      <c r="A15" s="25" t="s">
        <v>49</v>
      </c>
      <c r="B15" s="20" t="s">
        <v>50</v>
      </c>
      <c r="C15" s="20" t="s">
        <v>51</v>
      </c>
      <c r="D15" s="25" t="s">
        <v>52</v>
      </c>
      <c r="E15" s="20"/>
      <c r="F15" s="20"/>
      <c r="G15" s="20"/>
      <c r="H15" s="20"/>
      <c r="I15" s="20"/>
      <c r="J15" s="20"/>
      <c r="K15" s="1"/>
      <c r="L15" s="2"/>
      <c r="M15" s="2"/>
      <c r="N15" s="2"/>
      <c r="O15" s="2"/>
      <c r="P15" s="2"/>
      <c r="Q15" s="2"/>
      <c r="R15" s="2"/>
      <c r="S15" s="2"/>
      <c r="T15" s="2"/>
    </row>
    <row r="16" spans="1:20" x14ac:dyDescent="0.55000000000000004">
      <c r="A16" s="25" t="s">
        <v>83</v>
      </c>
      <c r="B16" s="20">
        <v>2002</v>
      </c>
      <c r="C16" s="20" t="s">
        <v>8</v>
      </c>
      <c r="D16" s="25" t="s">
        <v>4</v>
      </c>
      <c r="E16" s="20">
        <v>879</v>
      </c>
      <c r="F16" s="20">
        <v>0</v>
      </c>
      <c r="G16" s="20">
        <v>0</v>
      </c>
      <c r="H16" s="20">
        <v>0</v>
      </c>
      <c r="I16" s="20">
        <f t="shared" si="0"/>
        <v>879</v>
      </c>
      <c r="J16" s="20">
        <v>1</v>
      </c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2" s="2" customFormat="1" x14ac:dyDescent="0.55000000000000004">
      <c r="A17" s="25" t="s">
        <v>98</v>
      </c>
      <c r="B17" s="20">
        <v>2001</v>
      </c>
      <c r="C17" s="20" t="s">
        <v>8</v>
      </c>
      <c r="D17" s="25" t="s">
        <v>53</v>
      </c>
      <c r="E17" s="20">
        <v>355</v>
      </c>
      <c r="F17" s="20">
        <v>0</v>
      </c>
      <c r="G17" s="20">
        <v>0</v>
      </c>
      <c r="H17" s="20">
        <v>0</v>
      </c>
      <c r="I17" s="20">
        <f t="shared" si="0"/>
        <v>355</v>
      </c>
      <c r="J17" s="20">
        <v>1</v>
      </c>
    </row>
    <row r="18" spans="1:22" s="2" customFormat="1" x14ac:dyDescent="0.55000000000000004">
      <c r="A18" s="25" t="s">
        <v>95</v>
      </c>
      <c r="B18" s="20">
        <v>2002</v>
      </c>
      <c r="C18" s="20" t="s">
        <v>8</v>
      </c>
      <c r="D18" s="25" t="s">
        <v>16</v>
      </c>
      <c r="E18" s="20">
        <v>329</v>
      </c>
      <c r="F18" s="20">
        <v>0</v>
      </c>
      <c r="G18" s="20">
        <v>0</v>
      </c>
      <c r="H18" s="20">
        <v>0</v>
      </c>
      <c r="I18" s="20">
        <f t="shared" si="0"/>
        <v>329</v>
      </c>
      <c r="J18" s="20">
        <v>1</v>
      </c>
    </row>
    <row r="19" spans="1:22" s="2" customFormat="1" x14ac:dyDescent="0.55000000000000004">
      <c r="A19" s="25" t="s">
        <v>76</v>
      </c>
      <c r="B19" s="20">
        <v>2002</v>
      </c>
      <c r="C19" s="20" t="s">
        <v>8</v>
      </c>
      <c r="D19" s="25" t="s">
        <v>16</v>
      </c>
      <c r="E19" s="20">
        <v>192</v>
      </c>
      <c r="F19" s="20">
        <v>0</v>
      </c>
      <c r="G19" s="20">
        <v>0</v>
      </c>
      <c r="H19" s="20">
        <v>0</v>
      </c>
      <c r="I19" s="20">
        <f t="shared" si="0"/>
        <v>192</v>
      </c>
      <c r="J19" s="20">
        <v>1</v>
      </c>
    </row>
    <row r="20" spans="1:22" x14ac:dyDescent="0.55000000000000004">
      <c r="A20" s="28" t="s">
        <v>30</v>
      </c>
      <c r="B20" s="29"/>
      <c r="C20" s="29"/>
      <c r="D20" s="29"/>
      <c r="E20" s="29"/>
      <c r="F20" s="29"/>
      <c r="G20" s="29"/>
      <c r="H20" s="29"/>
      <c r="I20" s="29"/>
      <c r="J20" s="30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2" x14ac:dyDescent="0.55000000000000004">
      <c r="A21" s="26" t="s">
        <v>5</v>
      </c>
      <c r="B21" s="20"/>
      <c r="C21" s="20"/>
      <c r="D21" s="25"/>
      <c r="E21" s="20"/>
      <c r="F21" s="20"/>
      <c r="G21" s="20"/>
      <c r="H21" s="20"/>
      <c r="I21" s="20"/>
      <c r="J21" s="20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s="2" customFormat="1" x14ac:dyDescent="0.55000000000000004">
      <c r="A22" s="25" t="s">
        <v>49</v>
      </c>
      <c r="B22" s="20" t="s">
        <v>50</v>
      </c>
      <c r="C22" s="20" t="s">
        <v>51</v>
      </c>
      <c r="D22" s="25" t="s">
        <v>52</v>
      </c>
      <c r="E22" s="20"/>
      <c r="F22" s="20"/>
      <c r="G22" s="20"/>
      <c r="H22" s="20"/>
      <c r="I22" s="20"/>
      <c r="J22" s="20"/>
    </row>
    <row r="23" spans="1:22" s="2" customFormat="1" x14ac:dyDescent="0.55000000000000004">
      <c r="A23" s="25" t="s">
        <v>89</v>
      </c>
      <c r="B23" s="20">
        <v>1991</v>
      </c>
      <c r="C23" s="20" t="s">
        <v>5</v>
      </c>
      <c r="D23" s="25" t="s">
        <v>4</v>
      </c>
      <c r="E23" s="20">
        <v>846</v>
      </c>
      <c r="F23" s="20">
        <v>0</v>
      </c>
      <c r="G23" s="20">
        <v>0</v>
      </c>
      <c r="H23" s="20">
        <v>0</v>
      </c>
      <c r="I23" s="20">
        <f t="shared" si="0"/>
        <v>846</v>
      </c>
      <c r="J23" s="20">
        <v>1</v>
      </c>
    </row>
    <row r="24" spans="1:22" x14ac:dyDescent="0.55000000000000004">
      <c r="A24" s="25" t="s">
        <v>0</v>
      </c>
      <c r="B24" s="20">
        <v>1995</v>
      </c>
      <c r="C24" s="20" t="s">
        <v>5</v>
      </c>
      <c r="D24" s="25" t="s">
        <v>2</v>
      </c>
      <c r="E24" s="20">
        <v>621</v>
      </c>
      <c r="F24" s="20">
        <v>0</v>
      </c>
      <c r="G24" s="20">
        <v>0</v>
      </c>
      <c r="H24" s="20">
        <v>0</v>
      </c>
      <c r="I24" s="20">
        <f t="shared" si="0"/>
        <v>621</v>
      </c>
      <c r="J24" s="20">
        <v>1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55000000000000004">
      <c r="A25" s="26" t="s">
        <v>3</v>
      </c>
      <c r="B25" s="20"/>
      <c r="C25" s="20"/>
      <c r="D25" s="25"/>
      <c r="E25" s="20"/>
      <c r="F25" s="20"/>
      <c r="G25" s="20"/>
      <c r="H25" s="20"/>
      <c r="I25" s="20"/>
      <c r="J25" s="20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s="2" customFormat="1" x14ac:dyDescent="0.55000000000000004">
      <c r="A26" s="25" t="s">
        <v>49</v>
      </c>
      <c r="B26" s="20" t="s">
        <v>50</v>
      </c>
      <c r="C26" s="20" t="s">
        <v>51</v>
      </c>
      <c r="D26" s="25" t="s">
        <v>52</v>
      </c>
      <c r="E26" s="20"/>
      <c r="F26" s="20"/>
      <c r="G26" s="20"/>
      <c r="H26" s="20"/>
      <c r="I26" s="20"/>
      <c r="J26" s="20"/>
    </row>
    <row r="27" spans="1:22" s="2" customFormat="1" x14ac:dyDescent="0.55000000000000004">
      <c r="A27" s="25" t="s">
        <v>11</v>
      </c>
      <c r="B27" s="20">
        <v>1997</v>
      </c>
      <c r="C27" s="20" t="s">
        <v>3</v>
      </c>
      <c r="D27" s="25" t="s">
        <v>53</v>
      </c>
      <c r="E27" s="22">
        <v>582</v>
      </c>
      <c r="F27" s="20">
        <v>0</v>
      </c>
      <c r="G27" s="20">
        <v>0</v>
      </c>
      <c r="H27" s="20">
        <v>0</v>
      </c>
      <c r="I27" s="20">
        <f t="shared" si="0"/>
        <v>582</v>
      </c>
      <c r="J27" s="20">
        <v>1</v>
      </c>
    </row>
    <row r="28" spans="1:22" x14ac:dyDescent="0.55000000000000004">
      <c r="A28" s="25" t="s">
        <v>90</v>
      </c>
      <c r="B28" s="20">
        <v>1996</v>
      </c>
      <c r="C28" s="20" t="s">
        <v>3</v>
      </c>
      <c r="D28" s="25" t="s">
        <v>100</v>
      </c>
      <c r="E28" s="20">
        <v>379</v>
      </c>
      <c r="F28" s="20">
        <v>0</v>
      </c>
      <c r="G28" s="20">
        <v>0</v>
      </c>
      <c r="H28" s="20">
        <v>0</v>
      </c>
      <c r="I28" s="20">
        <f t="shared" si="0"/>
        <v>379</v>
      </c>
      <c r="J28" s="20">
        <v>1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55000000000000004">
      <c r="A29" s="26" t="s">
        <v>1</v>
      </c>
      <c r="B29" s="20"/>
      <c r="C29" s="20"/>
      <c r="D29" s="25"/>
      <c r="E29" s="20"/>
      <c r="F29" s="20"/>
      <c r="G29" s="20"/>
      <c r="H29" s="20"/>
      <c r="I29" s="20"/>
      <c r="J29" s="20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x14ac:dyDescent="0.55000000000000004">
      <c r="A30" s="25" t="s">
        <v>49</v>
      </c>
      <c r="B30" s="20" t="s">
        <v>50</v>
      </c>
      <c r="C30" s="20" t="s">
        <v>51</v>
      </c>
      <c r="D30" s="25" t="s">
        <v>52</v>
      </c>
      <c r="E30" s="20"/>
      <c r="F30" s="20"/>
      <c r="G30" s="20"/>
      <c r="H30" s="20"/>
      <c r="I30" s="20"/>
      <c r="J30" s="20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s="2" customFormat="1" x14ac:dyDescent="0.55000000000000004">
      <c r="A31" s="25" t="s">
        <v>38</v>
      </c>
      <c r="B31" s="20">
        <v>1999</v>
      </c>
      <c r="C31" s="20" t="s">
        <v>1</v>
      </c>
      <c r="D31" s="25" t="s">
        <v>37</v>
      </c>
      <c r="E31" s="20">
        <v>833</v>
      </c>
      <c r="F31" s="20">
        <v>0</v>
      </c>
      <c r="G31" s="20">
        <v>0</v>
      </c>
      <c r="H31" s="20">
        <v>0</v>
      </c>
      <c r="I31" s="20">
        <f t="shared" si="0"/>
        <v>833</v>
      </c>
      <c r="J31" s="20">
        <v>1</v>
      </c>
    </row>
    <row r="32" spans="1:22" s="2" customFormat="1" x14ac:dyDescent="0.55000000000000004">
      <c r="A32" s="25" t="s">
        <v>54</v>
      </c>
      <c r="B32" s="20">
        <v>2000</v>
      </c>
      <c r="C32" s="20" t="s">
        <v>1</v>
      </c>
      <c r="D32" s="25" t="s">
        <v>53</v>
      </c>
      <c r="E32" s="20">
        <v>703</v>
      </c>
      <c r="F32" s="20">
        <v>0</v>
      </c>
      <c r="G32" s="20">
        <v>0</v>
      </c>
      <c r="H32" s="20">
        <v>0</v>
      </c>
      <c r="I32" s="20">
        <f t="shared" si="0"/>
        <v>703</v>
      </c>
      <c r="J32" s="20">
        <v>1</v>
      </c>
    </row>
    <row r="33" spans="1:22" s="2" customFormat="1" x14ac:dyDescent="0.55000000000000004">
      <c r="A33" s="25" t="s">
        <v>57</v>
      </c>
      <c r="B33" s="20">
        <v>2000</v>
      </c>
      <c r="C33" s="20" t="s">
        <v>1</v>
      </c>
      <c r="D33" s="25" t="s">
        <v>12</v>
      </c>
      <c r="E33" s="20">
        <v>437</v>
      </c>
      <c r="F33" s="20">
        <v>0</v>
      </c>
      <c r="G33" s="20">
        <v>0</v>
      </c>
      <c r="H33" s="20">
        <v>0</v>
      </c>
      <c r="I33" s="20">
        <f t="shared" si="0"/>
        <v>437</v>
      </c>
      <c r="J33" s="20">
        <v>1</v>
      </c>
    </row>
    <row r="34" spans="1:22" x14ac:dyDescent="0.55000000000000004">
      <c r="A34" s="26" t="s">
        <v>8</v>
      </c>
      <c r="B34" s="21"/>
      <c r="C34" s="21"/>
      <c r="D34" s="26"/>
      <c r="E34" s="21"/>
      <c r="F34" s="20"/>
      <c r="G34" s="20"/>
      <c r="H34" s="20"/>
      <c r="I34" s="20"/>
      <c r="J34" s="20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x14ac:dyDescent="0.55000000000000004">
      <c r="A35" s="25" t="s">
        <v>49</v>
      </c>
      <c r="B35" s="20" t="s">
        <v>50</v>
      </c>
      <c r="C35" s="20" t="s">
        <v>51</v>
      </c>
      <c r="D35" s="25" t="s">
        <v>52</v>
      </c>
      <c r="E35" s="20"/>
      <c r="F35" s="20"/>
      <c r="G35" s="20"/>
      <c r="H35" s="20"/>
      <c r="I35" s="20"/>
      <c r="J35" s="20"/>
      <c r="K35" s="1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s="2" customFormat="1" x14ac:dyDescent="0.55000000000000004">
      <c r="A36" s="25" t="s">
        <v>83</v>
      </c>
      <c r="B36" s="20">
        <v>2002</v>
      </c>
      <c r="C36" s="20" t="s">
        <v>8</v>
      </c>
      <c r="D36" s="25" t="s">
        <v>4</v>
      </c>
      <c r="E36" s="20">
        <v>703</v>
      </c>
      <c r="F36" s="20">
        <v>0</v>
      </c>
      <c r="G36" s="20">
        <v>0</v>
      </c>
      <c r="H36" s="20">
        <v>0</v>
      </c>
      <c r="I36" s="20">
        <f t="shared" si="0"/>
        <v>703</v>
      </c>
      <c r="J36" s="20">
        <v>1</v>
      </c>
    </row>
    <row r="37" spans="1:22" s="2" customFormat="1" x14ac:dyDescent="0.55000000000000004">
      <c r="A37" s="25" t="s">
        <v>73</v>
      </c>
      <c r="B37" s="20">
        <v>2002</v>
      </c>
      <c r="C37" s="20" t="s">
        <v>8</v>
      </c>
      <c r="D37" s="25" t="s">
        <v>53</v>
      </c>
      <c r="E37" s="20">
        <v>349</v>
      </c>
      <c r="F37" s="20">
        <v>0</v>
      </c>
      <c r="G37" s="20">
        <v>0</v>
      </c>
      <c r="H37" s="20">
        <v>0</v>
      </c>
      <c r="I37" s="20">
        <f t="shared" si="0"/>
        <v>349</v>
      </c>
      <c r="J37" s="20">
        <v>1</v>
      </c>
    </row>
    <row r="38" spans="1:22" x14ac:dyDescent="0.55000000000000004">
      <c r="A38" s="28" t="s">
        <v>31</v>
      </c>
      <c r="B38" s="29"/>
      <c r="C38" s="29"/>
      <c r="D38" s="29"/>
      <c r="E38" s="29"/>
      <c r="F38" s="29"/>
      <c r="G38" s="29"/>
      <c r="H38" s="29"/>
      <c r="I38" s="29"/>
      <c r="J38" s="30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2" x14ac:dyDescent="0.55000000000000004">
      <c r="A39" s="26" t="s">
        <v>5</v>
      </c>
      <c r="B39" s="20"/>
      <c r="C39" s="20"/>
      <c r="D39" s="25"/>
      <c r="E39" s="20"/>
      <c r="F39" s="20"/>
      <c r="G39" s="20"/>
      <c r="H39" s="20"/>
      <c r="I39" s="20"/>
      <c r="J39" s="20"/>
      <c r="K39" s="5"/>
      <c r="L39" s="2"/>
      <c r="M39" s="2"/>
      <c r="N39" s="2"/>
      <c r="O39" s="2"/>
      <c r="P39" s="2"/>
      <c r="Q39" s="2"/>
      <c r="R39" s="2"/>
      <c r="S39" s="2"/>
      <c r="T39" s="2"/>
    </row>
    <row r="40" spans="1:22" x14ac:dyDescent="0.55000000000000004">
      <c r="A40" s="25" t="s">
        <v>49</v>
      </c>
      <c r="B40" s="20" t="s">
        <v>50</v>
      </c>
      <c r="C40" s="20" t="s">
        <v>51</v>
      </c>
      <c r="D40" s="25" t="s">
        <v>52</v>
      </c>
      <c r="E40" s="20"/>
      <c r="F40" s="20"/>
      <c r="G40" s="20"/>
      <c r="H40" s="20"/>
      <c r="I40" s="20"/>
      <c r="J40" s="20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2" s="2" customFormat="1" x14ac:dyDescent="0.55000000000000004">
      <c r="A41" s="25" t="s">
        <v>13</v>
      </c>
      <c r="B41" s="20">
        <v>1992</v>
      </c>
      <c r="C41" s="20" t="s">
        <v>5</v>
      </c>
      <c r="D41" s="25" t="s">
        <v>53</v>
      </c>
      <c r="E41" s="20">
        <v>592</v>
      </c>
      <c r="F41" s="20">
        <v>0</v>
      </c>
      <c r="G41" s="20">
        <v>0</v>
      </c>
      <c r="H41" s="20">
        <v>0</v>
      </c>
      <c r="I41" s="20">
        <f t="shared" si="0"/>
        <v>592</v>
      </c>
      <c r="J41" s="20">
        <v>1</v>
      </c>
    </row>
    <row r="42" spans="1:22" x14ac:dyDescent="0.55000000000000004">
      <c r="A42" s="26" t="s">
        <v>3</v>
      </c>
      <c r="B42" s="20"/>
      <c r="C42" s="20"/>
      <c r="D42" s="25"/>
      <c r="E42" s="20"/>
      <c r="F42" s="20"/>
      <c r="G42" s="20"/>
      <c r="H42" s="20"/>
      <c r="I42" s="20"/>
      <c r="J42" s="20"/>
      <c r="K42" s="5"/>
      <c r="L42" s="2"/>
      <c r="M42" s="2"/>
      <c r="N42" s="2"/>
      <c r="O42" s="2"/>
      <c r="P42" s="2"/>
      <c r="Q42" s="2"/>
      <c r="R42" s="2"/>
      <c r="S42" s="2"/>
      <c r="T42" s="2"/>
    </row>
    <row r="43" spans="1:22" x14ac:dyDescent="0.55000000000000004">
      <c r="A43" s="25" t="s">
        <v>49</v>
      </c>
      <c r="B43" s="20" t="s">
        <v>50</v>
      </c>
      <c r="C43" s="20" t="s">
        <v>51</v>
      </c>
      <c r="D43" s="25" t="s">
        <v>52</v>
      </c>
      <c r="E43" s="20"/>
      <c r="F43" s="20"/>
      <c r="G43" s="20"/>
      <c r="H43" s="20"/>
      <c r="I43" s="20"/>
      <c r="J43" s="20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2" s="2" customFormat="1" x14ac:dyDescent="0.55000000000000004">
      <c r="A44" s="25" t="s">
        <v>11</v>
      </c>
      <c r="B44" s="20">
        <v>1997</v>
      </c>
      <c r="C44" s="20" t="s">
        <v>3</v>
      </c>
      <c r="D44" s="25" t="s">
        <v>53</v>
      </c>
      <c r="E44" s="20">
        <v>489</v>
      </c>
      <c r="F44" s="20">
        <v>0</v>
      </c>
      <c r="G44" s="20">
        <v>0</v>
      </c>
      <c r="H44" s="20">
        <v>0</v>
      </c>
      <c r="I44" s="20">
        <f t="shared" si="0"/>
        <v>489</v>
      </c>
      <c r="J44" s="20">
        <v>1</v>
      </c>
    </row>
    <row r="45" spans="1:22" s="2" customFormat="1" x14ac:dyDescent="0.55000000000000004">
      <c r="A45" s="26" t="s">
        <v>1</v>
      </c>
      <c r="B45" s="20"/>
      <c r="C45" s="20"/>
      <c r="D45" s="25"/>
      <c r="E45" s="20"/>
      <c r="F45" s="20"/>
      <c r="G45" s="20"/>
      <c r="H45" s="20"/>
      <c r="I45" s="20"/>
      <c r="J45" s="20"/>
    </row>
    <row r="46" spans="1:22" s="2" customFormat="1" x14ac:dyDescent="0.55000000000000004">
      <c r="A46" s="25" t="s">
        <v>49</v>
      </c>
      <c r="B46" s="20" t="s">
        <v>50</v>
      </c>
      <c r="C46" s="20" t="s">
        <v>51</v>
      </c>
      <c r="D46" s="25" t="s">
        <v>52</v>
      </c>
      <c r="E46" s="20"/>
      <c r="F46" s="20"/>
      <c r="G46" s="20"/>
      <c r="H46" s="20"/>
      <c r="I46" s="20"/>
      <c r="J46" s="20"/>
      <c r="K46" s="1"/>
    </row>
    <row r="47" spans="1:22" s="2" customFormat="1" x14ac:dyDescent="0.55000000000000004">
      <c r="A47" s="25" t="s">
        <v>59</v>
      </c>
      <c r="B47" s="20">
        <v>2000</v>
      </c>
      <c r="C47" s="20" t="s">
        <v>1</v>
      </c>
      <c r="D47" s="25" t="s">
        <v>4</v>
      </c>
      <c r="E47" s="20">
        <v>783</v>
      </c>
      <c r="F47" s="20">
        <v>0</v>
      </c>
      <c r="G47" s="20">
        <v>0</v>
      </c>
      <c r="H47" s="20">
        <v>0</v>
      </c>
      <c r="I47" s="20">
        <f t="shared" si="0"/>
        <v>783</v>
      </c>
      <c r="J47" s="20">
        <v>1</v>
      </c>
      <c r="K47" s="1"/>
    </row>
    <row r="48" spans="1:22" s="2" customFormat="1" x14ac:dyDescent="0.55000000000000004">
      <c r="A48" s="25" t="s">
        <v>56</v>
      </c>
      <c r="B48" s="20">
        <v>2000</v>
      </c>
      <c r="C48" s="20" t="s">
        <v>1</v>
      </c>
      <c r="D48" s="25" t="s">
        <v>4</v>
      </c>
      <c r="E48" s="20">
        <v>755</v>
      </c>
      <c r="F48" s="20">
        <v>0</v>
      </c>
      <c r="G48" s="20">
        <v>0</v>
      </c>
      <c r="H48" s="20">
        <v>0</v>
      </c>
      <c r="I48" s="20">
        <f t="shared" si="0"/>
        <v>755</v>
      </c>
      <c r="J48" s="20">
        <v>1</v>
      </c>
      <c r="K48" s="1"/>
    </row>
    <row r="49" spans="1:20" x14ac:dyDescent="0.55000000000000004">
      <c r="A49" s="25" t="s">
        <v>57</v>
      </c>
      <c r="B49" s="20">
        <v>2000</v>
      </c>
      <c r="C49" s="20" t="s">
        <v>1</v>
      </c>
      <c r="D49" s="25" t="s">
        <v>12</v>
      </c>
      <c r="E49" s="20">
        <v>577</v>
      </c>
      <c r="F49" s="20">
        <v>0</v>
      </c>
      <c r="G49" s="20">
        <v>0</v>
      </c>
      <c r="H49" s="20">
        <v>0</v>
      </c>
      <c r="I49" s="20">
        <f t="shared" si="0"/>
        <v>577</v>
      </c>
      <c r="J49" s="20">
        <v>1</v>
      </c>
      <c r="K49" s="2"/>
    </row>
    <row r="50" spans="1:20" s="2" customFormat="1" x14ac:dyDescent="0.55000000000000004">
      <c r="A50" s="25" t="s">
        <v>101</v>
      </c>
      <c r="B50" s="20">
        <v>2000</v>
      </c>
      <c r="C50" s="20" t="s">
        <v>1</v>
      </c>
      <c r="D50" s="25" t="s">
        <v>74</v>
      </c>
      <c r="E50" s="20">
        <v>240</v>
      </c>
      <c r="F50" s="20">
        <v>0</v>
      </c>
      <c r="G50" s="20">
        <v>0</v>
      </c>
      <c r="H50" s="20">
        <v>0</v>
      </c>
      <c r="I50" s="20">
        <f t="shared" si="0"/>
        <v>240</v>
      </c>
      <c r="J50" s="20">
        <v>1</v>
      </c>
    </row>
    <row r="51" spans="1:20" s="2" customFormat="1" x14ac:dyDescent="0.55000000000000004">
      <c r="A51" s="26" t="s">
        <v>8</v>
      </c>
      <c r="B51" s="20"/>
      <c r="C51" s="20"/>
      <c r="D51" s="25"/>
      <c r="E51" s="20"/>
      <c r="F51" s="20"/>
      <c r="G51" s="20"/>
      <c r="H51" s="20"/>
      <c r="I51" s="20"/>
      <c r="J51" s="20"/>
    </row>
    <row r="52" spans="1:20" x14ac:dyDescent="0.55000000000000004">
      <c r="A52" s="25" t="s">
        <v>49</v>
      </c>
      <c r="B52" s="20" t="s">
        <v>50</v>
      </c>
      <c r="C52" s="20" t="s">
        <v>51</v>
      </c>
      <c r="D52" s="25" t="s">
        <v>52</v>
      </c>
      <c r="E52" s="20"/>
      <c r="F52" s="20"/>
      <c r="G52" s="20"/>
      <c r="H52" s="20"/>
      <c r="I52" s="20"/>
      <c r="J52" s="20"/>
      <c r="K52" s="2"/>
    </row>
    <row r="53" spans="1:20" x14ac:dyDescent="0.55000000000000004">
      <c r="A53" s="25" t="s">
        <v>75</v>
      </c>
      <c r="B53" s="20">
        <v>2001</v>
      </c>
      <c r="C53" s="20" t="s">
        <v>8</v>
      </c>
      <c r="D53" s="25" t="s">
        <v>74</v>
      </c>
      <c r="E53" s="20">
        <v>616</v>
      </c>
      <c r="F53" s="20">
        <v>0</v>
      </c>
      <c r="G53" s="20">
        <v>0</v>
      </c>
      <c r="H53" s="20">
        <v>0</v>
      </c>
      <c r="I53" s="20">
        <f t="shared" si="0"/>
        <v>616</v>
      </c>
      <c r="J53" s="20">
        <v>1</v>
      </c>
      <c r="K53" s="2"/>
    </row>
    <row r="54" spans="1:20" x14ac:dyDescent="0.55000000000000004">
      <c r="A54" s="25" t="s">
        <v>73</v>
      </c>
      <c r="B54" s="20">
        <v>2002</v>
      </c>
      <c r="C54" s="20" t="s">
        <v>8</v>
      </c>
      <c r="D54" s="25" t="s">
        <v>53</v>
      </c>
      <c r="E54" s="20">
        <v>301</v>
      </c>
      <c r="F54" s="20">
        <v>0</v>
      </c>
      <c r="G54" s="20">
        <v>0</v>
      </c>
      <c r="H54" s="20">
        <v>0</v>
      </c>
      <c r="I54" s="20">
        <f t="shared" si="0"/>
        <v>301</v>
      </c>
      <c r="J54" s="20">
        <v>1</v>
      </c>
      <c r="K54" s="2"/>
    </row>
    <row r="55" spans="1:20" x14ac:dyDescent="0.55000000000000004">
      <c r="A55" s="28" t="s">
        <v>32</v>
      </c>
      <c r="B55" s="29"/>
      <c r="C55" s="29"/>
      <c r="D55" s="29"/>
      <c r="E55" s="29"/>
      <c r="F55" s="29"/>
      <c r="G55" s="29"/>
      <c r="H55" s="29"/>
      <c r="I55" s="29"/>
      <c r="J55" s="30"/>
      <c r="K55" s="2"/>
    </row>
    <row r="56" spans="1:20" x14ac:dyDescent="0.55000000000000004">
      <c r="A56" s="26" t="s">
        <v>3</v>
      </c>
      <c r="B56" s="20"/>
      <c r="C56" s="20"/>
      <c r="D56" s="25"/>
      <c r="E56" s="20"/>
      <c r="F56" s="20"/>
      <c r="G56" s="20"/>
      <c r="H56" s="20"/>
      <c r="I56" s="20"/>
      <c r="J56" s="20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s="2" customFormat="1" x14ac:dyDescent="0.55000000000000004">
      <c r="A57" s="25" t="s">
        <v>49</v>
      </c>
      <c r="B57" s="20" t="s">
        <v>50</v>
      </c>
      <c r="C57" s="20" t="s">
        <v>51</v>
      </c>
      <c r="D57" s="25" t="s">
        <v>52</v>
      </c>
      <c r="E57" s="20"/>
      <c r="F57" s="20"/>
      <c r="G57" s="20"/>
      <c r="H57" s="20"/>
      <c r="I57" s="20"/>
      <c r="J57" s="20"/>
    </row>
    <row r="58" spans="1:20" s="2" customFormat="1" x14ac:dyDescent="0.55000000000000004">
      <c r="A58" s="25" t="s">
        <v>91</v>
      </c>
      <c r="B58" s="20">
        <v>1998</v>
      </c>
      <c r="C58" s="20" t="s">
        <v>3</v>
      </c>
      <c r="D58" s="25" t="s">
        <v>92</v>
      </c>
      <c r="E58" s="20">
        <v>511</v>
      </c>
      <c r="F58" s="20">
        <v>0</v>
      </c>
      <c r="G58" s="20">
        <v>0</v>
      </c>
      <c r="H58" s="20">
        <v>0</v>
      </c>
      <c r="I58" s="20">
        <f t="shared" si="0"/>
        <v>511</v>
      </c>
      <c r="J58" s="20">
        <v>1</v>
      </c>
    </row>
    <row r="59" spans="1:20" x14ac:dyDescent="0.55000000000000004">
      <c r="A59" s="26" t="s">
        <v>1</v>
      </c>
      <c r="B59" s="20"/>
      <c r="C59" s="20"/>
      <c r="D59" s="25"/>
      <c r="E59" s="20"/>
      <c r="F59" s="20"/>
      <c r="G59" s="20"/>
      <c r="H59" s="20"/>
      <c r="I59" s="20"/>
      <c r="J59" s="20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s="2" customFormat="1" x14ac:dyDescent="0.55000000000000004">
      <c r="A60" s="25" t="s">
        <v>49</v>
      </c>
      <c r="B60" s="20" t="s">
        <v>50</v>
      </c>
      <c r="C60" s="20" t="s">
        <v>51</v>
      </c>
      <c r="D60" s="25" t="s">
        <v>52</v>
      </c>
      <c r="E60" s="20"/>
      <c r="F60" s="20"/>
      <c r="G60" s="20"/>
      <c r="H60" s="20"/>
      <c r="I60" s="20"/>
      <c r="J60" s="20"/>
    </row>
    <row r="61" spans="1:20" s="2" customFormat="1" x14ac:dyDescent="0.55000000000000004">
      <c r="A61" s="25" t="s">
        <v>55</v>
      </c>
      <c r="B61" s="20">
        <v>2000</v>
      </c>
      <c r="C61" s="20" t="s">
        <v>1</v>
      </c>
      <c r="D61" s="25" t="s">
        <v>16</v>
      </c>
      <c r="E61" s="20">
        <v>668</v>
      </c>
      <c r="F61" s="20">
        <v>0</v>
      </c>
      <c r="G61" s="20">
        <v>0</v>
      </c>
      <c r="H61" s="20">
        <v>0</v>
      </c>
      <c r="I61" s="20">
        <f t="shared" si="0"/>
        <v>668</v>
      </c>
      <c r="J61" s="20">
        <v>1</v>
      </c>
    </row>
    <row r="62" spans="1:20" s="2" customFormat="1" x14ac:dyDescent="0.55000000000000004">
      <c r="A62" s="25" t="s">
        <v>60</v>
      </c>
      <c r="B62" s="20">
        <v>2000</v>
      </c>
      <c r="C62" s="20" t="s">
        <v>1</v>
      </c>
      <c r="D62" s="25" t="s">
        <v>37</v>
      </c>
      <c r="E62" s="20">
        <v>631</v>
      </c>
      <c r="F62" s="20">
        <v>0</v>
      </c>
      <c r="G62" s="20">
        <v>0</v>
      </c>
      <c r="H62" s="20">
        <v>0</v>
      </c>
      <c r="I62" s="20">
        <f t="shared" si="0"/>
        <v>631</v>
      </c>
      <c r="J62" s="20">
        <v>1</v>
      </c>
    </row>
    <row r="63" spans="1:20" s="2" customFormat="1" x14ac:dyDescent="0.55000000000000004">
      <c r="A63" s="25" t="s">
        <v>99</v>
      </c>
      <c r="B63" s="20">
        <v>2000</v>
      </c>
      <c r="C63" s="20" t="s">
        <v>1</v>
      </c>
      <c r="D63" s="25" t="s">
        <v>97</v>
      </c>
      <c r="E63" s="20">
        <v>460</v>
      </c>
      <c r="F63" s="20">
        <v>0</v>
      </c>
      <c r="G63" s="20">
        <v>0</v>
      </c>
      <c r="H63" s="20">
        <v>0</v>
      </c>
      <c r="I63" s="20">
        <f t="shared" si="0"/>
        <v>460</v>
      </c>
      <c r="J63" s="20">
        <v>1</v>
      </c>
    </row>
    <row r="64" spans="1:20" s="2" customFormat="1" x14ac:dyDescent="0.55000000000000004">
      <c r="A64" s="26" t="s">
        <v>8</v>
      </c>
      <c r="B64" s="20"/>
      <c r="C64" s="20"/>
      <c r="D64" s="25"/>
      <c r="E64" s="20"/>
      <c r="F64" s="20"/>
      <c r="G64" s="20"/>
      <c r="H64" s="20"/>
      <c r="I64" s="20"/>
      <c r="J64" s="20"/>
    </row>
    <row r="65" spans="1:20" x14ac:dyDescent="0.55000000000000004">
      <c r="A65" s="25" t="s">
        <v>49</v>
      </c>
      <c r="B65" s="20" t="s">
        <v>50</v>
      </c>
      <c r="C65" s="20" t="s">
        <v>51</v>
      </c>
      <c r="D65" s="25" t="s">
        <v>52</v>
      </c>
      <c r="E65" s="20"/>
      <c r="F65" s="20"/>
      <c r="G65" s="20"/>
      <c r="H65" s="20"/>
      <c r="I65" s="20"/>
      <c r="J65" s="20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55000000000000004">
      <c r="A66" s="25" t="s">
        <v>88</v>
      </c>
      <c r="B66" s="20">
        <v>2001</v>
      </c>
      <c r="C66" s="20" t="s">
        <v>8</v>
      </c>
      <c r="D66" s="25" t="s">
        <v>97</v>
      </c>
      <c r="E66" s="20">
        <v>713</v>
      </c>
      <c r="F66" s="20">
        <v>0</v>
      </c>
      <c r="G66" s="20">
        <v>0</v>
      </c>
      <c r="H66" s="20">
        <v>0</v>
      </c>
      <c r="I66" s="20">
        <f t="shared" si="0"/>
        <v>713</v>
      </c>
      <c r="J66" s="20">
        <v>1</v>
      </c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x14ac:dyDescent="0.55000000000000004">
      <c r="A67" s="25" t="s">
        <v>94</v>
      </c>
      <c r="B67" s="20">
        <v>2002</v>
      </c>
      <c r="C67" s="20" t="s">
        <v>8</v>
      </c>
      <c r="D67" s="25" t="s">
        <v>37</v>
      </c>
      <c r="E67" s="20">
        <v>583</v>
      </c>
      <c r="F67" s="20">
        <v>0</v>
      </c>
      <c r="G67" s="20">
        <v>0</v>
      </c>
      <c r="H67" s="20">
        <v>0</v>
      </c>
      <c r="I67" s="20">
        <f t="shared" si="0"/>
        <v>583</v>
      </c>
      <c r="J67" s="20">
        <v>1</v>
      </c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s="2" customFormat="1" x14ac:dyDescent="0.55000000000000004">
      <c r="A68" s="25" t="s">
        <v>95</v>
      </c>
      <c r="B68" s="20">
        <v>2002</v>
      </c>
      <c r="C68" s="20" t="s">
        <v>8</v>
      </c>
      <c r="D68" s="25" t="s">
        <v>16</v>
      </c>
      <c r="E68" s="20">
        <v>490</v>
      </c>
      <c r="F68" s="20">
        <v>0</v>
      </c>
      <c r="G68" s="20">
        <v>0</v>
      </c>
      <c r="H68" s="20">
        <v>0</v>
      </c>
      <c r="I68" s="20">
        <f t="shared" si="0"/>
        <v>490</v>
      </c>
      <c r="J68" s="20">
        <v>1</v>
      </c>
    </row>
    <row r="69" spans="1:20" x14ac:dyDescent="0.55000000000000004">
      <c r="A69" s="25" t="s">
        <v>98</v>
      </c>
      <c r="B69" s="20">
        <v>2001</v>
      </c>
      <c r="C69" s="20" t="s">
        <v>8</v>
      </c>
      <c r="D69" s="25" t="s">
        <v>53</v>
      </c>
      <c r="E69" s="20">
        <v>255</v>
      </c>
      <c r="F69" s="20">
        <v>0</v>
      </c>
      <c r="G69" s="20">
        <v>0</v>
      </c>
      <c r="H69" s="20">
        <v>0</v>
      </c>
      <c r="I69" s="20">
        <f t="shared" si="0"/>
        <v>255</v>
      </c>
      <c r="J69" s="20">
        <v>1</v>
      </c>
      <c r="K69" s="2"/>
      <c r="L69" s="2"/>
      <c r="M69" s="2"/>
      <c r="N69" s="2"/>
      <c r="O69" s="2"/>
      <c r="P69" s="2"/>
      <c r="Q69" s="2"/>
    </row>
    <row r="70" spans="1:20" x14ac:dyDescent="0.55000000000000004">
      <c r="A70" s="25" t="s">
        <v>76</v>
      </c>
      <c r="B70" s="20">
        <v>2002</v>
      </c>
      <c r="C70" s="20" t="s">
        <v>8</v>
      </c>
      <c r="D70" s="25" t="s">
        <v>16</v>
      </c>
      <c r="E70" s="20">
        <v>232</v>
      </c>
      <c r="F70" s="20">
        <v>0</v>
      </c>
      <c r="G70" s="20">
        <v>0</v>
      </c>
      <c r="H70" s="20">
        <v>0</v>
      </c>
      <c r="I70" s="20">
        <f t="shared" si="0"/>
        <v>232</v>
      </c>
      <c r="J70" s="20">
        <v>1</v>
      </c>
      <c r="L70" s="2"/>
      <c r="M70" s="2"/>
      <c r="N70" s="2"/>
      <c r="O70" s="2"/>
      <c r="P70" s="2"/>
      <c r="Q70" s="2"/>
    </row>
    <row r="71" spans="1:20" s="2" customFormat="1" x14ac:dyDescent="0.55000000000000004">
      <c r="A71" s="25"/>
      <c r="B71" s="20"/>
      <c r="C71" s="20"/>
      <c r="D71" s="25"/>
      <c r="E71" s="20"/>
      <c r="F71" s="20"/>
      <c r="G71" s="20"/>
      <c r="H71" s="20"/>
      <c r="I71" s="20"/>
      <c r="J71" s="22"/>
    </row>
    <row r="72" spans="1:20" s="2" customFormat="1" x14ac:dyDescent="0.55000000000000004">
      <c r="A72" s="25"/>
      <c r="B72" s="20"/>
      <c r="C72" s="20"/>
      <c r="D72" s="25"/>
      <c r="E72" s="20"/>
      <c r="F72" s="20"/>
      <c r="G72" s="20"/>
      <c r="H72" s="20"/>
      <c r="I72" s="20"/>
      <c r="J72" s="22"/>
    </row>
    <row r="73" spans="1:20" s="2" customFormat="1" ht="18.3" x14ac:dyDescent="0.7">
      <c r="A73" s="31" t="s">
        <v>65</v>
      </c>
      <c r="B73" s="32"/>
      <c r="C73" s="32"/>
      <c r="D73" s="32"/>
      <c r="E73" s="32"/>
      <c r="F73" s="32"/>
      <c r="G73" s="32"/>
      <c r="H73" s="32"/>
      <c r="I73" s="32"/>
      <c r="J73" s="33"/>
    </row>
    <row r="74" spans="1:20" s="2" customFormat="1" x14ac:dyDescent="0.55000000000000004">
      <c r="A74" s="28" t="s">
        <v>7</v>
      </c>
      <c r="B74" s="29"/>
      <c r="C74" s="29"/>
      <c r="D74" s="29"/>
      <c r="E74" s="29"/>
      <c r="F74" s="29"/>
      <c r="G74" s="29"/>
      <c r="H74" s="29"/>
      <c r="I74" s="29"/>
      <c r="J74" s="30"/>
    </row>
    <row r="75" spans="1:20" s="2" customFormat="1" x14ac:dyDescent="0.55000000000000004">
      <c r="A75" s="25"/>
      <c r="B75" s="20"/>
      <c r="C75" s="20"/>
      <c r="D75" s="25"/>
      <c r="E75" s="20"/>
      <c r="F75" s="20"/>
      <c r="G75" s="20"/>
      <c r="H75" s="20"/>
      <c r="I75" s="20"/>
      <c r="J75" s="20"/>
    </row>
    <row r="76" spans="1:20" x14ac:dyDescent="0.55000000000000004">
      <c r="A76" s="28" t="s">
        <v>30</v>
      </c>
      <c r="B76" s="29"/>
      <c r="C76" s="29"/>
      <c r="D76" s="29"/>
      <c r="E76" s="29"/>
      <c r="F76" s="29"/>
      <c r="G76" s="29"/>
      <c r="H76" s="29"/>
      <c r="I76" s="29"/>
      <c r="J76" s="30"/>
    </row>
    <row r="77" spans="1:20" x14ac:dyDescent="0.55000000000000004">
      <c r="A77" s="25" t="s">
        <v>49</v>
      </c>
      <c r="B77" s="20" t="s">
        <v>50</v>
      </c>
      <c r="C77" s="20" t="s">
        <v>51</v>
      </c>
      <c r="D77" s="25" t="s">
        <v>52</v>
      </c>
      <c r="E77" s="20"/>
      <c r="F77" s="20"/>
      <c r="G77" s="20"/>
      <c r="H77" s="20"/>
      <c r="I77" s="20"/>
      <c r="J77" s="23"/>
      <c r="K77" s="3"/>
    </row>
    <row r="78" spans="1:20" s="2" customFormat="1" x14ac:dyDescent="0.55000000000000004">
      <c r="A78" s="25" t="s">
        <v>9</v>
      </c>
      <c r="B78" s="20">
        <v>1969</v>
      </c>
      <c r="C78" s="20" t="s">
        <v>10</v>
      </c>
      <c r="D78" s="25" t="s">
        <v>4</v>
      </c>
      <c r="E78" s="20">
        <v>753</v>
      </c>
      <c r="F78" s="20">
        <v>0</v>
      </c>
      <c r="G78" s="20">
        <v>0</v>
      </c>
      <c r="H78" s="20">
        <v>0</v>
      </c>
      <c r="I78" s="20">
        <f>SUM(E78:H78)</f>
        <v>753</v>
      </c>
      <c r="J78" s="23">
        <v>1</v>
      </c>
      <c r="K78" s="3"/>
    </row>
    <row r="79" spans="1:20" x14ac:dyDescent="0.55000000000000004">
      <c r="A79" s="28" t="s">
        <v>31</v>
      </c>
      <c r="B79" s="29"/>
      <c r="C79" s="29"/>
      <c r="D79" s="29"/>
      <c r="E79" s="29"/>
      <c r="F79" s="29"/>
      <c r="G79" s="29"/>
      <c r="H79" s="29"/>
      <c r="I79" s="29"/>
      <c r="J79" s="30"/>
    </row>
    <row r="80" spans="1:20" s="2" customFormat="1" x14ac:dyDescent="0.55000000000000004">
      <c r="A80" s="25" t="s">
        <v>49</v>
      </c>
      <c r="B80" s="20" t="s">
        <v>50</v>
      </c>
      <c r="C80" s="20" t="s">
        <v>51</v>
      </c>
      <c r="D80" s="25" t="s">
        <v>52</v>
      </c>
      <c r="E80" s="20"/>
      <c r="F80" s="20"/>
      <c r="G80" s="20"/>
      <c r="H80" s="20"/>
      <c r="I80" s="20"/>
      <c r="J80" s="20"/>
    </row>
    <row r="81" spans="1:10" s="2" customFormat="1" x14ac:dyDescent="0.55000000000000004">
      <c r="A81" s="25" t="s">
        <v>58</v>
      </c>
      <c r="B81" s="20">
        <v>1955</v>
      </c>
      <c r="C81" s="20" t="s">
        <v>39</v>
      </c>
      <c r="D81" s="25" t="s">
        <v>16</v>
      </c>
      <c r="E81" s="20">
        <v>877</v>
      </c>
      <c r="F81" s="20">
        <v>0</v>
      </c>
      <c r="G81" s="20">
        <v>0</v>
      </c>
      <c r="H81" s="20">
        <v>0</v>
      </c>
      <c r="I81" s="20">
        <f>SUM(E81:H81)</f>
        <v>877</v>
      </c>
      <c r="J81" s="20">
        <v>1</v>
      </c>
    </row>
    <row r="82" spans="1:10" s="2" customFormat="1" x14ac:dyDescent="0.55000000000000004">
      <c r="A82" s="25" t="s">
        <v>71</v>
      </c>
      <c r="B82" s="20">
        <v>1940</v>
      </c>
      <c r="C82" s="20" t="s">
        <v>72</v>
      </c>
      <c r="D82" s="25" t="s">
        <v>16</v>
      </c>
      <c r="E82" s="20">
        <v>642</v>
      </c>
      <c r="F82" s="20">
        <v>0</v>
      </c>
      <c r="G82" s="20">
        <v>0</v>
      </c>
      <c r="H82" s="20">
        <v>0</v>
      </c>
      <c r="I82" s="20">
        <f>SUM(E82:H82)</f>
        <v>642</v>
      </c>
      <c r="J82" s="20">
        <v>1</v>
      </c>
    </row>
    <row r="83" spans="1:10" x14ac:dyDescent="0.55000000000000004">
      <c r="A83" s="28" t="s">
        <v>32</v>
      </c>
      <c r="B83" s="29"/>
      <c r="C83" s="29"/>
      <c r="D83" s="29"/>
      <c r="E83" s="29"/>
      <c r="F83" s="29"/>
      <c r="G83" s="29"/>
      <c r="H83" s="29"/>
      <c r="I83" s="29"/>
      <c r="J83" s="30"/>
    </row>
    <row r="84" spans="1:10" x14ac:dyDescent="0.55000000000000004">
      <c r="A84" s="25" t="s">
        <v>49</v>
      </c>
      <c r="B84" s="20" t="s">
        <v>50</v>
      </c>
      <c r="C84" s="20" t="s">
        <v>51</v>
      </c>
      <c r="D84" s="25" t="s">
        <v>52</v>
      </c>
      <c r="E84" s="20"/>
      <c r="F84" s="20"/>
      <c r="G84" s="20"/>
      <c r="H84" s="20"/>
      <c r="I84" s="20"/>
      <c r="J84" s="20"/>
    </row>
    <row r="85" spans="1:10" x14ac:dyDescent="0.55000000000000004">
      <c r="A85" s="25" t="s">
        <v>71</v>
      </c>
      <c r="B85" s="20">
        <v>1940</v>
      </c>
      <c r="C85" s="20" t="s">
        <v>72</v>
      </c>
      <c r="D85" s="25" t="s">
        <v>16</v>
      </c>
      <c r="E85" s="22">
        <v>397</v>
      </c>
      <c r="F85" s="22">
        <v>0</v>
      </c>
      <c r="G85" s="22">
        <v>0</v>
      </c>
      <c r="H85" s="22">
        <v>0</v>
      </c>
      <c r="I85" s="22">
        <f>SUM(E85:H85)</f>
        <v>397</v>
      </c>
      <c r="J85" s="22">
        <v>1</v>
      </c>
    </row>
    <row r="86" spans="1:10" x14ac:dyDescent="0.55000000000000004">
      <c r="A86" s="25" t="s">
        <v>9</v>
      </c>
      <c r="B86" s="20">
        <v>1969</v>
      </c>
      <c r="C86" s="20" t="s">
        <v>10</v>
      </c>
      <c r="D86" s="25" t="s">
        <v>4</v>
      </c>
      <c r="E86" s="20">
        <v>323</v>
      </c>
      <c r="F86" s="20">
        <v>0</v>
      </c>
      <c r="G86" s="20">
        <v>0</v>
      </c>
      <c r="H86" s="20">
        <v>0</v>
      </c>
      <c r="I86" s="22">
        <f>SUM(E86:H86)</f>
        <v>323</v>
      </c>
      <c r="J86" s="22">
        <v>1</v>
      </c>
    </row>
    <row r="87" spans="1:10" x14ac:dyDescent="0.55000000000000004">
      <c r="B87" s="2"/>
      <c r="C87" s="2"/>
      <c r="E87" s="2"/>
      <c r="F87" s="2"/>
      <c r="G87" s="2"/>
      <c r="H87" s="2"/>
      <c r="I87" s="2"/>
      <c r="J87" s="4"/>
    </row>
    <row r="88" spans="1:10" x14ac:dyDescent="0.55000000000000004">
      <c r="B88" s="2"/>
      <c r="C88" s="2"/>
      <c r="E88" s="2"/>
      <c r="F88" s="2"/>
      <c r="G88" s="2"/>
      <c r="H88" s="2"/>
    </row>
    <row r="90" spans="1:10" x14ac:dyDescent="0.55000000000000004">
      <c r="B90" s="2"/>
      <c r="C90" s="2"/>
      <c r="E90" s="2"/>
      <c r="F90" s="2"/>
      <c r="G90" s="2"/>
      <c r="H90" s="2"/>
    </row>
    <row r="91" spans="1:10" x14ac:dyDescent="0.55000000000000004">
      <c r="B91" s="2"/>
      <c r="C91" s="2"/>
      <c r="E91" s="2"/>
      <c r="F91" s="2"/>
      <c r="G91" s="2"/>
      <c r="H91" s="2"/>
    </row>
    <row r="92" spans="1:10" x14ac:dyDescent="0.55000000000000004">
      <c r="B92" s="2"/>
      <c r="C92" s="2"/>
      <c r="E92" s="2"/>
      <c r="F92" s="2"/>
      <c r="G92" s="2"/>
      <c r="H92" s="2"/>
    </row>
  </sheetData>
  <sortState ref="A108:C118">
    <sortCondition descending="1" ref="C108:C118"/>
    <sortCondition descending="1" ref="B108:B118"/>
  </sortState>
  <mergeCells count="13">
    <mergeCell ref="A20:J20"/>
    <mergeCell ref="A1:J1"/>
    <mergeCell ref="A2:J2"/>
    <mergeCell ref="A3:J3"/>
    <mergeCell ref="A5:J5"/>
    <mergeCell ref="A4:J4"/>
    <mergeCell ref="A83:J83"/>
    <mergeCell ref="A38:J38"/>
    <mergeCell ref="A55:J55"/>
    <mergeCell ref="A73:J73"/>
    <mergeCell ref="A74:J74"/>
    <mergeCell ref="A76:J76"/>
    <mergeCell ref="A79:J7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3"/>
  <sheetViews>
    <sheetView tabSelected="1" workbookViewId="0">
      <selection activeCell="D6" sqref="D6"/>
    </sheetView>
  </sheetViews>
  <sheetFormatPr defaultColWidth="9.15625" defaultRowHeight="14.4" x14ac:dyDescent="0.55000000000000004"/>
  <cols>
    <col min="1" max="1" width="27.26171875" style="13" bestFit="1" customWidth="1"/>
    <col min="2" max="3" width="5.68359375" style="9" bestFit="1" customWidth="1"/>
    <col min="4" max="4" width="40.41796875" style="13" bestFit="1" customWidth="1"/>
    <col min="5" max="5" width="5.26171875" style="12" bestFit="1" customWidth="1"/>
    <col min="6" max="6" width="4.68359375" style="12" bestFit="1" customWidth="1"/>
    <col min="7" max="7" width="4.15625" style="12" bestFit="1" customWidth="1"/>
    <col min="8" max="8" width="9.68359375" style="12" bestFit="1" customWidth="1"/>
    <col min="9" max="9" width="7.578125" style="12" bestFit="1" customWidth="1"/>
    <col min="10" max="10" width="7" style="12" bestFit="1" customWidth="1"/>
    <col min="11" max="11" width="5.15625" style="9" customWidth="1"/>
    <col min="12" max="12" width="5.26171875" style="9" bestFit="1" customWidth="1"/>
    <col min="13" max="13" width="22.578125" style="9" bestFit="1" customWidth="1"/>
    <col min="14" max="14" width="6.578125" style="9" customWidth="1"/>
    <col min="15" max="16" width="5.68359375" style="9" bestFit="1" customWidth="1"/>
    <col min="17" max="19" width="5.578125" style="9" bestFit="1" customWidth="1"/>
    <col min="20" max="20" width="4" style="9" bestFit="1" customWidth="1"/>
    <col min="21" max="16384" width="9.15625" style="9"/>
  </cols>
  <sheetData>
    <row r="1" spans="1:10" ht="44.25" customHeight="1" x14ac:dyDescent="0.55000000000000004">
      <c r="A1" s="34" t="s">
        <v>122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x14ac:dyDescent="0.55000000000000004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0" ht="15.6" x14ac:dyDescent="0.55000000000000004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15.6" x14ac:dyDescent="0.55000000000000004">
      <c r="A4" s="49"/>
      <c r="B4" s="49"/>
      <c r="C4" s="49"/>
      <c r="D4" s="49"/>
      <c r="E4" s="49"/>
      <c r="F4" s="49"/>
      <c r="G4" s="49"/>
      <c r="H4" s="49"/>
      <c r="I4" s="49"/>
      <c r="J4" s="49"/>
    </row>
    <row r="5" spans="1:10" x14ac:dyDescent="0.55000000000000004">
      <c r="A5" s="48" t="s">
        <v>7</v>
      </c>
      <c r="B5" s="48"/>
      <c r="C5" s="48"/>
      <c r="D5" s="48"/>
      <c r="E5" s="48"/>
      <c r="F5" s="48"/>
      <c r="G5" s="48"/>
      <c r="H5" s="48"/>
      <c r="I5" s="48"/>
      <c r="J5" s="48"/>
    </row>
    <row r="6" spans="1:10" x14ac:dyDescent="0.55000000000000004">
      <c r="A6" s="14" t="s">
        <v>15</v>
      </c>
      <c r="B6" s="7"/>
      <c r="C6" s="7"/>
      <c r="D6" s="14"/>
      <c r="E6" s="8"/>
      <c r="F6" s="8"/>
      <c r="G6" s="8"/>
      <c r="H6" s="8"/>
      <c r="I6" s="8"/>
      <c r="J6" s="8"/>
    </row>
    <row r="7" spans="1:10" x14ac:dyDescent="0.55000000000000004">
      <c r="A7" s="15" t="s">
        <v>49</v>
      </c>
      <c r="B7" s="6" t="s">
        <v>50</v>
      </c>
      <c r="C7" s="6" t="s">
        <v>51</v>
      </c>
      <c r="D7" s="15" t="s">
        <v>52</v>
      </c>
      <c r="E7" s="8" t="s">
        <v>118</v>
      </c>
      <c r="F7" s="8" t="s">
        <v>119</v>
      </c>
      <c r="G7" s="8" t="s">
        <v>120</v>
      </c>
      <c r="H7" s="8" t="s">
        <v>121</v>
      </c>
      <c r="I7" s="8" t="s">
        <v>35</v>
      </c>
      <c r="J7" s="8" t="s">
        <v>36</v>
      </c>
    </row>
    <row r="8" spans="1:10" x14ac:dyDescent="0.55000000000000004">
      <c r="A8" s="15" t="s">
        <v>17</v>
      </c>
      <c r="B8" s="6">
        <v>1994</v>
      </c>
      <c r="C8" s="6" t="s">
        <v>15</v>
      </c>
      <c r="D8" s="15" t="s">
        <v>12</v>
      </c>
      <c r="E8" s="8">
        <v>831</v>
      </c>
      <c r="F8" s="8">
        <v>0</v>
      </c>
      <c r="G8" s="8">
        <v>0</v>
      </c>
      <c r="H8" s="8">
        <v>0</v>
      </c>
      <c r="I8" s="8">
        <f>SUM(E8:H8)</f>
        <v>831</v>
      </c>
      <c r="J8" s="8">
        <v>1</v>
      </c>
    </row>
    <row r="9" spans="1:10" x14ac:dyDescent="0.55000000000000004">
      <c r="A9" s="15" t="s">
        <v>43</v>
      </c>
      <c r="B9" s="6">
        <v>1991</v>
      </c>
      <c r="C9" s="6" t="s">
        <v>15</v>
      </c>
      <c r="D9" s="15" t="s">
        <v>2</v>
      </c>
      <c r="E9" s="8">
        <v>728</v>
      </c>
      <c r="F9" s="8">
        <v>0</v>
      </c>
      <c r="G9" s="8">
        <v>0</v>
      </c>
      <c r="H9" s="8">
        <v>0</v>
      </c>
      <c r="I9" s="8">
        <f t="shared" ref="I9:I15" si="0">SUM(E9:H9)</f>
        <v>728</v>
      </c>
      <c r="J9" s="8">
        <v>1</v>
      </c>
    </row>
    <row r="10" spans="1:10" x14ac:dyDescent="0.55000000000000004">
      <c r="A10" s="15" t="s">
        <v>106</v>
      </c>
      <c r="B10" s="6">
        <v>1987</v>
      </c>
      <c r="C10" s="6" t="s">
        <v>15</v>
      </c>
      <c r="D10" s="15" t="s">
        <v>4</v>
      </c>
      <c r="E10" s="8">
        <v>457</v>
      </c>
      <c r="F10" s="8">
        <v>0</v>
      </c>
      <c r="G10" s="8">
        <v>0</v>
      </c>
      <c r="H10" s="8">
        <v>0</v>
      </c>
      <c r="I10" s="8">
        <f t="shared" si="0"/>
        <v>457</v>
      </c>
      <c r="J10" s="8">
        <v>1</v>
      </c>
    </row>
    <row r="11" spans="1:10" x14ac:dyDescent="0.55000000000000004">
      <c r="A11" s="15" t="s">
        <v>107</v>
      </c>
      <c r="B11" s="6">
        <v>1991</v>
      </c>
      <c r="C11" s="6" t="s">
        <v>15</v>
      </c>
      <c r="D11" s="15" t="s">
        <v>100</v>
      </c>
      <c r="E11" s="8">
        <v>187</v>
      </c>
      <c r="F11" s="8">
        <v>0</v>
      </c>
      <c r="G11" s="8">
        <v>0</v>
      </c>
      <c r="H11" s="8">
        <v>0</v>
      </c>
      <c r="I11" s="8">
        <f t="shared" si="0"/>
        <v>187</v>
      </c>
      <c r="J11" s="8">
        <v>1</v>
      </c>
    </row>
    <row r="12" spans="1:10" x14ac:dyDescent="0.55000000000000004">
      <c r="A12" s="15" t="s">
        <v>47</v>
      </c>
      <c r="B12" s="6">
        <v>1995</v>
      </c>
      <c r="C12" s="6" t="s">
        <v>15</v>
      </c>
      <c r="D12" s="15" t="s">
        <v>24</v>
      </c>
      <c r="E12" s="8">
        <v>150</v>
      </c>
      <c r="F12" s="8">
        <v>0</v>
      </c>
      <c r="G12" s="8">
        <v>0</v>
      </c>
      <c r="H12" s="8">
        <v>0</v>
      </c>
      <c r="I12" s="8">
        <f t="shared" si="0"/>
        <v>150</v>
      </c>
      <c r="J12" s="8">
        <v>1</v>
      </c>
    </row>
    <row r="13" spans="1:10" x14ac:dyDescent="0.55000000000000004">
      <c r="A13" s="14" t="s">
        <v>14</v>
      </c>
      <c r="B13" s="6"/>
      <c r="C13" s="6"/>
      <c r="D13" s="15"/>
      <c r="E13" s="8"/>
      <c r="F13" s="8"/>
      <c r="G13" s="8"/>
      <c r="H13" s="8"/>
      <c r="I13" s="8"/>
      <c r="J13" s="8"/>
    </row>
    <row r="14" spans="1:10" x14ac:dyDescent="0.55000000000000004">
      <c r="A14" s="15" t="s">
        <v>49</v>
      </c>
      <c r="B14" s="6" t="s">
        <v>50</v>
      </c>
      <c r="C14" s="6" t="s">
        <v>51</v>
      </c>
      <c r="D14" s="15" t="s">
        <v>52</v>
      </c>
      <c r="E14" s="8"/>
      <c r="F14" s="8"/>
      <c r="G14" s="8"/>
      <c r="H14" s="8"/>
      <c r="I14" s="8"/>
      <c r="J14" s="8"/>
    </row>
    <row r="15" spans="1:10" x14ac:dyDescent="0.55000000000000004">
      <c r="A15" s="15" t="s">
        <v>109</v>
      </c>
      <c r="B15" s="6">
        <v>1998</v>
      </c>
      <c r="C15" s="6" t="s">
        <v>14</v>
      </c>
      <c r="D15" s="15" t="s">
        <v>110</v>
      </c>
      <c r="E15" s="8">
        <v>671</v>
      </c>
      <c r="F15" s="8">
        <v>0</v>
      </c>
      <c r="G15" s="8">
        <v>0</v>
      </c>
      <c r="H15" s="8">
        <v>0</v>
      </c>
      <c r="I15" s="8">
        <f t="shared" si="0"/>
        <v>671</v>
      </c>
      <c r="J15" s="8">
        <v>1</v>
      </c>
    </row>
    <row r="16" spans="1:10" x14ac:dyDescent="0.55000000000000004">
      <c r="A16" s="15" t="s">
        <v>105</v>
      </c>
      <c r="B16" s="6">
        <v>1996</v>
      </c>
      <c r="C16" s="6" t="s">
        <v>14</v>
      </c>
      <c r="D16" s="15" t="s">
        <v>97</v>
      </c>
      <c r="E16" s="8">
        <v>541</v>
      </c>
      <c r="F16" s="8">
        <v>0</v>
      </c>
      <c r="G16" s="8">
        <v>0</v>
      </c>
      <c r="H16" s="8">
        <v>0</v>
      </c>
      <c r="I16" s="8">
        <f>SUM(E16:H16)</f>
        <v>541</v>
      </c>
      <c r="J16" s="8">
        <v>1</v>
      </c>
    </row>
    <row r="17" spans="1:10" x14ac:dyDescent="0.55000000000000004">
      <c r="A17" s="14" t="s">
        <v>19</v>
      </c>
      <c r="B17" s="6"/>
      <c r="C17" s="6"/>
      <c r="D17" s="15"/>
      <c r="E17" s="8"/>
      <c r="F17" s="8"/>
      <c r="G17" s="8"/>
      <c r="H17" s="8"/>
      <c r="I17" s="8"/>
      <c r="J17" s="8"/>
    </row>
    <row r="18" spans="1:10" x14ac:dyDescent="0.55000000000000004">
      <c r="A18" s="15" t="s">
        <v>49</v>
      </c>
      <c r="B18" s="6" t="s">
        <v>50</v>
      </c>
      <c r="C18" s="6" t="s">
        <v>51</v>
      </c>
      <c r="D18" s="15" t="s">
        <v>52</v>
      </c>
      <c r="E18" s="8"/>
      <c r="F18" s="8"/>
      <c r="G18" s="8"/>
      <c r="H18" s="8"/>
      <c r="I18" s="8"/>
      <c r="J18" s="8"/>
    </row>
    <row r="19" spans="1:10" x14ac:dyDescent="0.55000000000000004">
      <c r="A19" s="15" t="s">
        <v>63</v>
      </c>
      <c r="B19" s="6">
        <v>2000</v>
      </c>
      <c r="C19" s="6" t="s">
        <v>19</v>
      </c>
      <c r="D19" s="15" t="s">
        <v>6</v>
      </c>
      <c r="E19" s="8">
        <v>533</v>
      </c>
      <c r="F19" s="8">
        <v>0</v>
      </c>
      <c r="G19" s="8">
        <v>0</v>
      </c>
      <c r="H19" s="8">
        <v>0</v>
      </c>
      <c r="I19" s="8">
        <f>SUM(E19:H19)</f>
        <v>533</v>
      </c>
      <c r="J19" s="8">
        <v>1</v>
      </c>
    </row>
    <row r="20" spans="1:10" x14ac:dyDescent="0.55000000000000004">
      <c r="A20" s="15" t="s">
        <v>111</v>
      </c>
      <c r="B20" s="6">
        <v>2000</v>
      </c>
      <c r="C20" s="6" t="s">
        <v>19</v>
      </c>
      <c r="D20" s="15" t="s">
        <v>100</v>
      </c>
      <c r="E20" s="8">
        <v>450</v>
      </c>
      <c r="F20" s="8">
        <v>0</v>
      </c>
      <c r="G20" s="8">
        <v>0</v>
      </c>
      <c r="H20" s="8">
        <v>0</v>
      </c>
      <c r="I20" s="8">
        <f t="shared" ref="I20:I26" si="1">SUM(E20:H20)</f>
        <v>450</v>
      </c>
      <c r="J20" s="8">
        <v>1</v>
      </c>
    </row>
    <row r="21" spans="1:10" x14ac:dyDescent="0.55000000000000004">
      <c r="A21" s="14" t="s">
        <v>20</v>
      </c>
      <c r="B21" s="6"/>
      <c r="C21" s="6"/>
      <c r="D21" s="15"/>
      <c r="E21" s="8"/>
      <c r="F21" s="8"/>
      <c r="G21" s="8"/>
      <c r="H21" s="8"/>
      <c r="I21" s="8"/>
      <c r="J21" s="8"/>
    </row>
    <row r="22" spans="1:10" x14ac:dyDescent="0.55000000000000004">
      <c r="A22" s="15" t="s">
        <v>49</v>
      </c>
      <c r="B22" s="6" t="s">
        <v>50</v>
      </c>
      <c r="C22" s="6" t="s">
        <v>51</v>
      </c>
      <c r="D22" s="15" t="s">
        <v>52</v>
      </c>
      <c r="E22" s="8"/>
      <c r="F22" s="8"/>
      <c r="G22" s="8"/>
      <c r="H22" s="8"/>
      <c r="I22" s="8"/>
      <c r="J22" s="8"/>
    </row>
    <row r="23" spans="1:10" x14ac:dyDescent="0.55000000000000004">
      <c r="A23" s="15" t="s">
        <v>84</v>
      </c>
      <c r="B23" s="6">
        <v>2001</v>
      </c>
      <c r="C23" s="6" t="s">
        <v>20</v>
      </c>
      <c r="D23" s="15" t="s">
        <v>4</v>
      </c>
      <c r="E23" s="8">
        <v>638</v>
      </c>
      <c r="F23" s="8">
        <v>0</v>
      </c>
      <c r="G23" s="8">
        <v>0</v>
      </c>
      <c r="H23" s="8">
        <v>0</v>
      </c>
      <c r="I23" s="8">
        <f t="shared" si="1"/>
        <v>638</v>
      </c>
      <c r="J23" s="8">
        <v>1</v>
      </c>
    </row>
    <row r="24" spans="1:10" x14ac:dyDescent="0.55000000000000004">
      <c r="A24" s="15" t="s">
        <v>102</v>
      </c>
      <c r="B24" s="6">
        <v>2002</v>
      </c>
      <c r="C24" s="6" t="s">
        <v>20</v>
      </c>
      <c r="D24" s="15" t="s">
        <v>16</v>
      </c>
      <c r="E24" s="8">
        <v>472</v>
      </c>
      <c r="F24" s="8">
        <v>0</v>
      </c>
      <c r="G24" s="8">
        <v>0</v>
      </c>
      <c r="H24" s="8">
        <v>0</v>
      </c>
      <c r="I24" s="8">
        <f t="shared" si="1"/>
        <v>472</v>
      </c>
      <c r="J24" s="8">
        <v>1</v>
      </c>
    </row>
    <row r="25" spans="1:10" x14ac:dyDescent="0.55000000000000004">
      <c r="A25" s="15" t="s">
        <v>77</v>
      </c>
      <c r="B25" s="6">
        <v>2002</v>
      </c>
      <c r="C25" s="6" t="s">
        <v>20</v>
      </c>
      <c r="D25" s="15" t="s">
        <v>97</v>
      </c>
      <c r="E25" s="8">
        <v>405</v>
      </c>
      <c r="F25" s="8">
        <v>0</v>
      </c>
      <c r="G25" s="8">
        <v>0</v>
      </c>
      <c r="H25" s="8">
        <v>0</v>
      </c>
      <c r="I25" s="8">
        <f t="shared" si="1"/>
        <v>405</v>
      </c>
      <c r="J25" s="8">
        <v>1</v>
      </c>
    </row>
    <row r="26" spans="1:10" x14ac:dyDescent="0.55000000000000004">
      <c r="A26" s="15" t="s">
        <v>103</v>
      </c>
      <c r="B26" s="6">
        <v>2001</v>
      </c>
      <c r="C26" s="6" t="s">
        <v>20</v>
      </c>
      <c r="D26" s="15" t="s">
        <v>53</v>
      </c>
      <c r="E26" s="8">
        <v>345</v>
      </c>
      <c r="F26" s="8">
        <v>0</v>
      </c>
      <c r="G26" s="8">
        <v>0</v>
      </c>
      <c r="H26" s="8">
        <v>0</v>
      </c>
      <c r="I26" s="8">
        <f t="shared" si="1"/>
        <v>345</v>
      </c>
      <c r="J26" s="8">
        <v>1</v>
      </c>
    </row>
    <row r="27" spans="1:10" x14ac:dyDescent="0.55000000000000004">
      <c r="A27" s="45" t="s">
        <v>30</v>
      </c>
      <c r="B27" s="46"/>
      <c r="C27" s="46"/>
      <c r="D27" s="46"/>
      <c r="E27" s="46"/>
      <c r="F27" s="46"/>
      <c r="G27" s="46"/>
      <c r="H27" s="46"/>
      <c r="I27" s="46"/>
      <c r="J27" s="47"/>
    </row>
    <row r="28" spans="1:10" x14ac:dyDescent="0.55000000000000004">
      <c r="A28" s="14" t="s">
        <v>15</v>
      </c>
      <c r="B28" s="6"/>
      <c r="C28" s="6"/>
      <c r="D28" s="15"/>
      <c r="E28" s="8"/>
      <c r="F28" s="8"/>
      <c r="G28" s="8"/>
      <c r="H28" s="8"/>
      <c r="I28" s="8"/>
      <c r="J28" s="8"/>
    </row>
    <row r="29" spans="1:10" x14ac:dyDescent="0.55000000000000004">
      <c r="A29" s="15" t="s">
        <v>49</v>
      </c>
      <c r="B29" s="6" t="s">
        <v>50</v>
      </c>
      <c r="C29" s="6" t="s">
        <v>51</v>
      </c>
      <c r="D29" s="15" t="s">
        <v>52</v>
      </c>
      <c r="E29" s="8"/>
      <c r="F29" s="8"/>
      <c r="G29" s="8"/>
      <c r="H29" s="8"/>
      <c r="I29" s="8"/>
      <c r="J29" s="8"/>
    </row>
    <row r="30" spans="1:10" x14ac:dyDescent="0.55000000000000004">
      <c r="A30" s="15" t="s">
        <v>43</v>
      </c>
      <c r="B30" s="6">
        <v>1991</v>
      </c>
      <c r="C30" s="6" t="s">
        <v>15</v>
      </c>
      <c r="D30" s="15" t="s">
        <v>2</v>
      </c>
      <c r="E30" s="8">
        <v>706</v>
      </c>
      <c r="F30" s="8">
        <v>0</v>
      </c>
      <c r="G30" s="8">
        <v>0</v>
      </c>
      <c r="H30" s="8">
        <v>0</v>
      </c>
      <c r="I30" s="8">
        <f>SUM(E30:H30)</f>
        <v>706</v>
      </c>
      <c r="J30" s="8">
        <v>1</v>
      </c>
    </row>
    <row r="31" spans="1:10" x14ac:dyDescent="0.55000000000000004">
      <c r="A31" s="15" t="s">
        <v>17</v>
      </c>
      <c r="B31" s="6">
        <v>1994</v>
      </c>
      <c r="C31" s="6" t="s">
        <v>15</v>
      </c>
      <c r="D31" s="15" t="s">
        <v>12</v>
      </c>
      <c r="E31" s="8">
        <v>694</v>
      </c>
      <c r="F31" s="8">
        <v>0</v>
      </c>
      <c r="G31" s="8">
        <v>0</v>
      </c>
      <c r="H31" s="8">
        <v>0</v>
      </c>
      <c r="I31" s="8">
        <f t="shared" ref="I31:I39" si="2">SUM(E31:H31)</f>
        <v>694</v>
      </c>
      <c r="J31" s="8">
        <v>1</v>
      </c>
    </row>
    <row r="32" spans="1:10" x14ac:dyDescent="0.55000000000000004">
      <c r="A32" s="15" t="s">
        <v>18</v>
      </c>
      <c r="B32" s="6">
        <v>1985</v>
      </c>
      <c r="C32" s="6" t="s">
        <v>15</v>
      </c>
      <c r="D32" s="15" t="s">
        <v>53</v>
      </c>
      <c r="E32" s="8">
        <v>602</v>
      </c>
      <c r="F32" s="8">
        <v>0</v>
      </c>
      <c r="G32" s="8">
        <v>0</v>
      </c>
      <c r="H32" s="8">
        <v>0</v>
      </c>
      <c r="I32" s="8">
        <f t="shared" si="2"/>
        <v>602</v>
      </c>
      <c r="J32" s="8">
        <v>1</v>
      </c>
    </row>
    <row r="33" spans="1:10" x14ac:dyDescent="0.55000000000000004">
      <c r="A33" s="15" t="s">
        <v>106</v>
      </c>
      <c r="B33" s="6">
        <v>1987</v>
      </c>
      <c r="C33" s="6" t="s">
        <v>15</v>
      </c>
      <c r="D33" s="15" t="s">
        <v>4</v>
      </c>
      <c r="E33" s="8">
        <v>515</v>
      </c>
      <c r="F33" s="8">
        <v>0</v>
      </c>
      <c r="G33" s="8">
        <v>0</v>
      </c>
      <c r="H33" s="8">
        <v>0</v>
      </c>
      <c r="I33" s="8">
        <f t="shared" si="2"/>
        <v>515</v>
      </c>
      <c r="J33" s="8">
        <v>1</v>
      </c>
    </row>
    <row r="34" spans="1:10" x14ac:dyDescent="0.55000000000000004">
      <c r="A34" s="15" t="s">
        <v>47</v>
      </c>
      <c r="B34" s="6">
        <v>1995</v>
      </c>
      <c r="C34" s="6" t="s">
        <v>15</v>
      </c>
      <c r="D34" s="15" t="s">
        <v>24</v>
      </c>
      <c r="E34" s="8">
        <v>307</v>
      </c>
      <c r="F34" s="8">
        <v>0</v>
      </c>
      <c r="G34" s="8">
        <v>0</v>
      </c>
      <c r="H34" s="8">
        <v>0</v>
      </c>
      <c r="I34" s="8">
        <f t="shared" si="2"/>
        <v>307</v>
      </c>
      <c r="J34" s="8">
        <v>1</v>
      </c>
    </row>
    <row r="35" spans="1:10" x14ac:dyDescent="0.55000000000000004">
      <c r="A35" s="15" t="s">
        <v>107</v>
      </c>
      <c r="B35" s="6">
        <v>1991</v>
      </c>
      <c r="C35" s="6" t="s">
        <v>15</v>
      </c>
      <c r="D35" s="15" t="s">
        <v>100</v>
      </c>
      <c r="E35" s="8">
        <v>168</v>
      </c>
      <c r="F35" s="8">
        <v>0</v>
      </c>
      <c r="G35" s="8">
        <v>0</v>
      </c>
      <c r="H35" s="8">
        <v>0</v>
      </c>
      <c r="I35" s="8">
        <f t="shared" si="2"/>
        <v>168</v>
      </c>
      <c r="J35" s="8">
        <v>1</v>
      </c>
    </row>
    <row r="36" spans="1:10" x14ac:dyDescent="0.55000000000000004">
      <c r="A36" s="14" t="s">
        <v>14</v>
      </c>
      <c r="B36" s="6"/>
      <c r="C36" s="6"/>
      <c r="D36" s="15"/>
      <c r="E36" s="8"/>
      <c r="F36" s="8"/>
      <c r="G36" s="8"/>
      <c r="H36" s="8"/>
      <c r="I36" s="8"/>
      <c r="J36" s="8"/>
    </row>
    <row r="37" spans="1:10" x14ac:dyDescent="0.55000000000000004">
      <c r="A37" s="15" t="s">
        <v>49</v>
      </c>
      <c r="B37" s="6" t="s">
        <v>50</v>
      </c>
      <c r="C37" s="6" t="s">
        <v>51</v>
      </c>
      <c r="D37" s="15" t="s">
        <v>52</v>
      </c>
      <c r="E37" s="8"/>
      <c r="F37" s="8"/>
      <c r="G37" s="8"/>
      <c r="H37" s="8"/>
      <c r="I37" s="8"/>
      <c r="J37" s="8"/>
    </row>
    <row r="38" spans="1:10" x14ac:dyDescent="0.55000000000000004">
      <c r="A38" s="15" t="s">
        <v>104</v>
      </c>
      <c r="B38" s="6">
        <v>1997</v>
      </c>
      <c r="C38" s="6" t="s">
        <v>14</v>
      </c>
      <c r="D38" s="15" t="s">
        <v>97</v>
      </c>
      <c r="E38" s="8">
        <v>624</v>
      </c>
      <c r="F38" s="8">
        <v>0</v>
      </c>
      <c r="G38" s="8">
        <v>0</v>
      </c>
      <c r="H38" s="8">
        <v>0</v>
      </c>
      <c r="I38" s="8">
        <f t="shared" si="2"/>
        <v>624</v>
      </c>
      <c r="J38" s="8">
        <v>1</v>
      </c>
    </row>
    <row r="39" spans="1:10" x14ac:dyDescent="0.55000000000000004">
      <c r="A39" s="15" t="s">
        <v>105</v>
      </c>
      <c r="B39" s="6">
        <v>1996</v>
      </c>
      <c r="C39" s="6" t="s">
        <v>14</v>
      </c>
      <c r="D39" s="15" t="s">
        <v>97</v>
      </c>
      <c r="E39" s="8">
        <v>548</v>
      </c>
      <c r="F39" s="8">
        <v>0</v>
      </c>
      <c r="G39" s="8">
        <v>0</v>
      </c>
      <c r="H39" s="8">
        <v>0</v>
      </c>
      <c r="I39" s="8">
        <f t="shared" si="2"/>
        <v>548</v>
      </c>
      <c r="J39" s="8">
        <v>1</v>
      </c>
    </row>
    <row r="40" spans="1:10" x14ac:dyDescent="0.55000000000000004">
      <c r="A40" s="14" t="s">
        <v>19</v>
      </c>
      <c r="B40" s="6"/>
      <c r="C40" s="6"/>
      <c r="D40" s="15"/>
      <c r="E40" s="8"/>
      <c r="F40" s="8"/>
      <c r="G40" s="8"/>
      <c r="H40" s="8"/>
      <c r="I40" s="8"/>
      <c r="J40" s="8"/>
    </row>
    <row r="41" spans="1:10" x14ac:dyDescent="0.55000000000000004">
      <c r="A41" s="15" t="s">
        <v>49</v>
      </c>
      <c r="B41" s="6" t="s">
        <v>50</v>
      </c>
      <c r="C41" s="6" t="s">
        <v>51</v>
      </c>
      <c r="D41" s="15" t="s">
        <v>52</v>
      </c>
      <c r="E41" s="8"/>
      <c r="F41" s="8"/>
      <c r="G41" s="8"/>
      <c r="H41" s="8"/>
      <c r="I41" s="8"/>
      <c r="J41" s="8"/>
    </row>
    <row r="42" spans="1:10" x14ac:dyDescent="0.55000000000000004">
      <c r="A42" s="15" t="s">
        <v>69</v>
      </c>
      <c r="B42" s="6">
        <v>1999</v>
      </c>
      <c r="C42" s="6" t="s">
        <v>19</v>
      </c>
      <c r="D42" s="15" t="s">
        <v>2</v>
      </c>
      <c r="E42" s="8">
        <v>664</v>
      </c>
      <c r="F42" s="8">
        <v>0</v>
      </c>
      <c r="G42" s="8">
        <v>0</v>
      </c>
      <c r="H42" s="8">
        <v>0</v>
      </c>
      <c r="I42" s="8">
        <f>SUM(E42:H42)</f>
        <v>664</v>
      </c>
      <c r="J42" s="8">
        <v>1</v>
      </c>
    </row>
    <row r="43" spans="1:10" x14ac:dyDescent="0.55000000000000004">
      <c r="A43" s="15" t="s">
        <v>117</v>
      </c>
      <c r="B43" s="6">
        <v>2000</v>
      </c>
      <c r="C43" s="6" t="s">
        <v>19</v>
      </c>
      <c r="D43" s="15" t="s">
        <v>37</v>
      </c>
      <c r="E43" s="8">
        <v>529</v>
      </c>
      <c r="F43" s="8">
        <v>0</v>
      </c>
      <c r="G43" s="8">
        <v>0</v>
      </c>
      <c r="H43" s="8">
        <v>0</v>
      </c>
      <c r="I43" s="8">
        <f t="shared" ref="I43:I62" si="3">SUM(E43:H43)</f>
        <v>529</v>
      </c>
      <c r="J43" s="8">
        <v>1</v>
      </c>
    </row>
    <row r="44" spans="1:10" x14ac:dyDescent="0.55000000000000004">
      <c r="A44" s="15" t="s">
        <v>62</v>
      </c>
      <c r="B44" s="6">
        <v>2000</v>
      </c>
      <c r="C44" s="6" t="s">
        <v>19</v>
      </c>
      <c r="D44" s="15" t="s">
        <v>4</v>
      </c>
      <c r="E44" s="8">
        <v>436</v>
      </c>
      <c r="F44" s="8">
        <v>0</v>
      </c>
      <c r="G44" s="8">
        <v>0</v>
      </c>
      <c r="H44" s="8">
        <v>0</v>
      </c>
      <c r="I44" s="8">
        <f t="shared" si="3"/>
        <v>436</v>
      </c>
      <c r="J44" s="8">
        <v>1</v>
      </c>
    </row>
    <row r="45" spans="1:10" x14ac:dyDescent="0.55000000000000004">
      <c r="A45" s="15" t="s">
        <v>61</v>
      </c>
      <c r="B45" s="6">
        <v>2000</v>
      </c>
      <c r="C45" s="6" t="s">
        <v>19</v>
      </c>
      <c r="D45" s="15" t="s">
        <v>4</v>
      </c>
      <c r="E45" s="8">
        <v>305</v>
      </c>
      <c r="F45" s="8">
        <v>0</v>
      </c>
      <c r="G45" s="8">
        <v>0</v>
      </c>
      <c r="H45" s="8">
        <v>0</v>
      </c>
      <c r="I45" s="8">
        <f t="shared" si="3"/>
        <v>305</v>
      </c>
      <c r="J45" s="8">
        <v>1</v>
      </c>
    </row>
    <row r="46" spans="1:10" x14ac:dyDescent="0.55000000000000004">
      <c r="A46" s="14" t="s">
        <v>20</v>
      </c>
      <c r="B46" s="6"/>
      <c r="C46" s="6"/>
      <c r="D46" s="15"/>
      <c r="E46" s="8"/>
      <c r="F46" s="8"/>
      <c r="G46" s="8"/>
      <c r="H46" s="8"/>
      <c r="I46" s="8"/>
      <c r="J46" s="8"/>
    </row>
    <row r="47" spans="1:10" x14ac:dyDescent="0.55000000000000004">
      <c r="A47" s="15" t="s">
        <v>49</v>
      </c>
      <c r="B47" s="6" t="s">
        <v>50</v>
      </c>
      <c r="C47" s="6" t="s">
        <v>51</v>
      </c>
      <c r="D47" s="15" t="s">
        <v>52</v>
      </c>
      <c r="E47" s="8"/>
      <c r="F47" s="8"/>
      <c r="G47" s="8"/>
      <c r="H47" s="8"/>
      <c r="I47" s="8"/>
      <c r="J47" s="8"/>
    </row>
    <row r="48" spans="1:10" x14ac:dyDescent="0.55000000000000004">
      <c r="A48" s="15" t="s">
        <v>81</v>
      </c>
      <c r="B48" s="6">
        <v>2002</v>
      </c>
      <c r="C48" s="6" t="s">
        <v>20</v>
      </c>
      <c r="D48" s="15" t="s">
        <v>97</v>
      </c>
      <c r="E48" s="8">
        <v>649</v>
      </c>
      <c r="F48" s="8">
        <v>0</v>
      </c>
      <c r="G48" s="8">
        <v>0</v>
      </c>
      <c r="H48" s="8">
        <v>0</v>
      </c>
      <c r="I48" s="8">
        <f t="shared" si="3"/>
        <v>649</v>
      </c>
      <c r="J48" s="8">
        <v>1</v>
      </c>
    </row>
    <row r="49" spans="1:19" x14ac:dyDescent="0.55000000000000004">
      <c r="A49" s="15" t="s">
        <v>84</v>
      </c>
      <c r="B49" s="6">
        <v>2001</v>
      </c>
      <c r="C49" s="6" t="s">
        <v>20</v>
      </c>
      <c r="D49" s="15" t="s">
        <v>4</v>
      </c>
      <c r="E49" s="8">
        <v>636</v>
      </c>
      <c r="F49" s="8">
        <v>0</v>
      </c>
      <c r="G49" s="8">
        <v>0</v>
      </c>
      <c r="H49" s="8">
        <v>0</v>
      </c>
      <c r="I49" s="8">
        <f t="shared" si="3"/>
        <v>636</v>
      </c>
      <c r="J49" s="8">
        <v>1</v>
      </c>
    </row>
    <row r="50" spans="1:19" x14ac:dyDescent="0.55000000000000004">
      <c r="A50" s="15" t="s">
        <v>78</v>
      </c>
      <c r="B50" s="6">
        <v>2001</v>
      </c>
      <c r="C50" s="6" t="s">
        <v>20</v>
      </c>
      <c r="D50" s="15" t="s">
        <v>53</v>
      </c>
      <c r="E50" s="8">
        <v>568</v>
      </c>
      <c r="F50" s="8">
        <v>0</v>
      </c>
      <c r="G50" s="8">
        <v>0</v>
      </c>
      <c r="H50" s="8">
        <v>0</v>
      </c>
      <c r="I50" s="8">
        <f t="shared" si="3"/>
        <v>568</v>
      </c>
      <c r="J50" s="8">
        <v>1</v>
      </c>
    </row>
    <row r="51" spans="1:19" x14ac:dyDescent="0.55000000000000004">
      <c r="A51" s="15" t="s">
        <v>85</v>
      </c>
      <c r="B51" s="6">
        <v>2001</v>
      </c>
      <c r="C51" s="6" t="s">
        <v>20</v>
      </c>
      <c r="D51" s="15" t="s">
        <v>16</v>
      </c>
      <c r="E51" s="8">
        <v>544</v>
      </c>
      <c r="F51" s="8">
        <v>0</v>
      </c>
      <c r="G51" s="8">
        <v>0</v>
      </c>
      <c r="H51" s="8">
        <v>0</v>
      </c>
      <c r="I51" s="8">
        <f t="shared" si="3"/>
        <v>544</v>
      </c>
      <c r="J51" s="8">
        <v>1</v>
      </c>
    </row>
    <row r="52" spans="1:19" x14ac:dyDescent="0.55000000000000004">
      <c r="A52" s="15" t="s">
        <v>102</v>
      </c>
      <c r="B52" s="6">
        <v>2002</v>
      </c>
      <c r="C52" s="6" t="s">
        <v>20</v>
      </c>
      <c r="D52" s="15" t="s">
        <v>16</v>
      </c>
      <c r="E52" s="8">
        <v>493</v>
      </c>
      <c r="F52" s="8">
        <v>0</v>
      </c>
      <c r="G52" s="8">
        <v>0</v>
      </c>
      <c r="H52" s="8">
        <v>0</v>
      </c>
      <c r="I52" s="8">
        <f t="shared" si="3"/>
        <v>493</v>
      </c>
      <c r="J52" s="8">
        <v>1</v>
      </c>
      <c r="S52" s="11"/>
    </row>
    <row r="53" spans="1:19" x14ac:dyDescent="0.55000000000000004">
      <c r="A53" s="15" t="s">
        <v>86</v>
      </c>
      <c r="B53" s="6">
        <v>2001</v>
      </c>
      <c r="C53" s="6" t="s">
        <v>20</v>
      </c>
      <c r="D53" s="15" t="s">
        <v>97</v>
      </c>
      <c r="E53" s="8">
        <v>493</v>
      </c>
      <c r="F53" s="8">
        <v>0</v>
      </c>
      <c r="G53" s="8">
        <v>0</v>
      </c>
      <c r="H53" s="8">
        <v>0</v>
      </c>
      <c r="I53" s="8">
        <f t="shared" si="3"/>
        <v>493</v>
      </c>
      <c r="J53" s="8">
        <v>1</v>
      </c>
      <c r="S53" s="11"/>
    </row>
    <row r="54" spans="1:19" x14ac:dyDescent="0.55000000000000004">
      <c r="A54" s="15" t="s">
        <v>77</v>
      </c>
      <c r="B54" s="6">
        <v>2002</v>
      </c>
      <c r="C54" s="6" t="s">
        <v>20</v>
      </c>
      <c r="D54" s="15" t="s">
        <v>97</v>
      </c>
      <c r="E54" s="8">
        <v>293</v>
      </c>
      <c r="F54" s="8">
        <v>0</v>
      </c>
      <c r="G54" s="8">
        <v>0</v>
      </c>
      <c r="H54" s="8">
        <v>0</v>
      </c>
      <c r="I54" s="8">
        <f t="shared" si="3"/>
        <v>293</v>
      </c>
      <c r="J54" s="8">
        <v>1</v>
      </c>
      <c r="S54" s="11"/>
    </row>
    <row r="55" spans="1:19" x14ac:dyDescent="0.55000000000000004">
      <c r="A55" s="15" t="s">
        <v>80</v>
      </c>
      <c r="B55" s="6">
        <v>2002</v>
      </c>
      <c r="C55" s="6" t="s">
        <v>20</v>
      </c>
      <c r="D55" s="15" t="s">
        <v>37</v>
      </c>
      <c r="E55" s="8">
        <v>184</v>
      </c>
      <c r="F55" s="8">
        <v>0</v>
      </c>
      <c r="G55" s="8">
        <v>0</v>
      </c>
      <c r="H55" s="8">
        <v>0</v>
      </c>
      <c r="I55" s="8">
        <f t="shared" si="3"/>
        <v>184</v>
      </c>
      <c r="J55" s="8">
        <v>1</v>
      </c>
      <c r="S55" s="11"/>
    </row>
    <row r="56" spans="1:19" x14ac:dyDescent="0.55000000000000004">
      <c r="A56" s="15" t="s">
        <v>103</v>
      </c>
      <c r="B56" s="6">
        <v>2001</v>
      </c>
      <c r="C56" s="6" t="s">
        <v>20</v>
      </c>
      <c r="D56" s="15" t="s">
        <v>53</v>
      </c>
      <c r="E56" s="8">
        <v>120</v>
      </c>
      <c r="F56" s="8">
        <v>0</v>
      </c>
      <c r="G56" s="8">
        <v>0</v>
      </c>
      <c r="H56" s="8">
        <v>0</v>
      </c>
      <c r="I56" s="8">
        <f t="shared" si="3"/>
        <v>120</v>
      </c>
      <c r="J56" s="8">
        <v>1</v>
      </c>
      <c r="S56" s="11"/>
    </row>
    <row r="57" spans="1:19" x14ac:dyDescent="0.55000000000000004">
      <c r="A57" s="45" t="s">
        <v>31</v>
      </c>
      <c r="B57" s="46"/>
      <c r="C57" s="46"/>
      <c r="D57" s="46"/>
      <c r="E57" s="46"/>
      <c r="F57" s="46"/>
      <c r="G57" s="46"/>
      <c r="H57" s="46"/>
      <c r="I57" s="46"/>
      <c r="J57" s="47"/>
      <c r="S57" s="11"/>
    </row>
    <row r="58" spans="1:19" x14ac:dyDescent="0.55000000000000004">
      <c r="A58" s="14" t="s">
        <v>19</v>
      </c>
      <c r="B58" s="6"/>
      <c r="C58" s="6"/>
      <c r="D58" s="15"/>
      <c r="E58" s="8"/>
      <c r="F58" s="8"/>
      <c r="G58" s="8"/>
      <c r="H58" s="8"/>
      <c r="I58" s="8"/>
      <c r="J58" s="8"/>
      <c r="S58" s="11"/>
    </row>
    <row r="59" spans="1:19" x14ac:dyDescent="0.55000000000000004">
      <c r="A59" s="15" t="s">
        <v>49</v>
      </c>
      <c r="B59" s="6" t="s">
        <v>50</v>
      </c>
      <c r="C59" s="6" t="s">
        <v>51</v>
      </c>
      <c r="D59" s="15" t="s">
        <v>52</v>
      </c>
      <c r="E59" s="8"/>
      <c r="F59" s="8"/>
      <c r="G59" s="8"/>
      <c r="H59" s="8"/>
      <c r="I59" s="8"/>
      <c r="J59" s="8"/>
    </row>
    <row r="60" spans="1:19" x14ac:dyDescent="0.55000000000000004">
      <c r="A60" s="15" t="s">
        <v>63</v>
      </c>
      <c r="B60" s="6">
        <v>2000</v>
      </c>
      <c r="C60" s="6" t="s">
        <v>19</v>
      </c>
      <c r="D60" s="15" t="s">
        <v>6</v>
      </c>
      <c r="E60" s="8">
        <v>663</v>
      </c>
      <c r="F60" s="8">
        <v>0</v>
      </c>
      <c r="G60" s="8">
        <v>0</v>
      </c>
      <c r="H60" s="8">
        <v>0</v>
      </c>
      <c r="I60" s="8">
        <f t="shared" si="3"/>
        <v>663</v>
      </c>
      <c r="J60" s="8">
        <v>1</v>
      </c>
    </row>
    <row r="61" spans="1:19" x14ac:dyDescent="0.55000000000000004">
      <c r="A61" s="15" t="s">
        <v>116</v>
      </c>
      <c r="B61" s="6">
        <v>2000</v>
      </c>
      <c r="C61" s="6" t="s">
        <v>19</v>
      </c>
      <c r="D61" s="15" t="s">
        <v>6</v>
      </c>
      <c r="E61" s="8">
        <v>563</v>
      </c>
      <c r="F61" s="8">
        <v>0</v>
      </c>
      <c r="G61" s="8">
        <v>0</v>
      </c>
      <c r="H61" s="8">
        <v>0</v>
      </c>
      <c r="I61" s="8">
        <f t="shared" si="3"/>
        <v>563</v>
      </c>
      <c r="J61" s="8">
        <v>1</v>
      </c>
    </row>
    <row r="62" spans="1:19" x14ac:dyDescent="0.55000000000000004">
      <c r="A62" s="15" t="s">
        <v>111</v>
      </c>
      <c r="B62" s="6">
        <v>2000</v>
      </c>
      <c r="C62" s="6" t="s">
        <v>19</v>
      </c>
      <c r="D62" s="15" t="s">
        <v>100</v>
      </c>
      <c r="E62" s="8">
        <v>117</v>
      </c>
      <c r="F62" s="8">
        <v>0</v>
      </c>
      <c r="G62" s="8">
        <v>0</v>
      </c>
      <c r="H62" s="8">
        <v>0</v>
      </c>
      <c r="I62" s="8">
        <f t="shared" si="3"/>
        <v>117</v>
      </c>
      <c r="J62" s="8">
        <v>1</v>
      </c>
    </row>
    <row r="63" spans="1:19" x14ac:dyDescent="0.55000000000000004">
      <c r="A63" s="45" t="s">
        <v>32</v>
      </c>
      <c r="B63" s="46"/>
      <c r="C63" s="46"/>
      <c r="D63" s="46"/>
      <c r="E63" s="46"/>
      <c r="F63" s="46"/>
      <c r="G63" s="46"/>
      <c r="H63" s="46"/>
      <c r="I63" s="46"/>
      <c r="J63" s="47"/>
    </row>
    <row r="64" spans="1:19" x14ac:dyDescent="0.55000000000000004">
      <c r="A64" s="16" t="s">
        <v>14</v>
      </c>
      <c r="B64" s="6"/>
      <c r="C64" s="6"/>
      <c r="D64" s="15"/>
      <c r="E64" s="8"/>
      <c r="F64" s="8"/>
      <c r="G64" s="8"/>
      <c r="H64" s="8"/>
      <c r="I64" s="8"/>
      <c r="J64" s="8"/>
    </row>
    <row r="65" spans="1:11" x14ac:dyDescent="0.55000000000000004">
      <c r="A65" s="15" t="s">
        <v>49</v>
      </c>
      <c r="B65" s="6" t="s">
        <v>50</v>
      </c>
      <c r="C65" s="6" t="s">
        <v>51</v>
      </c>
      <c r="D65" s="15" t="s">
        <v>52</v>
      </c>
      <c r="E65" s="8"/>
      <c r="F65" s="8"/>
      <c r="G65" s="8"/>
      <c r="H65" s="8"/>
      <c r="I65" s="8"/>
      <c r="J65" s="8"/>
    </row>
    <row r="66" spans="1:11" x14ac:dyDescent="0.55000000000000004">
      <c r="A66" s="15" t="s">
        <v>45</v>
      </c>
      <c r="B66" s="6">
        <v>1996</v>
      </c>
      <c r="C66" s="6" t="s">
        <v>14</v>
      </c>
      <c r="D66" s="15" t="s">
        <v>37</v>
      </c>
      <c r="E66" s="8">
        <v>738</v>
      </c>
      <c r="F66" s="8">
        <v>0</v>
      </c>
      <c r="G66" s="8">
        <v>0</v>
      </c>
      <c r="H66" s="8">
        <v>0</v>
      </c>
      <c r="I66" s="8">
        <f>SUM(E66:H66)</f>
        <v>738</v>
      </c>
      <c r="J66" s="8">
        <v>1</v>
      </c>
    </row>
    <row r="67" spans="1:11" x14ac:dyDescent="0.55000000000000004">
      <c r="A67" s="15" t="s">
        <v>41</v>
      </c>
      <c r="B67" s="6">
        <v>1998</v>
      </c>
      <c r="C67" s="6" t="s">
        <v>14</v>
      </c>
      <c r="D67" s="15" t="s">
        <v>53</v>
      </c>
      <c r="E67" s="8">
        <v>668</v>
      </c>
      <c r="F67" s="8">
        <v>0</v>
      </c>
      <c r="G67" s="8">
        <v>0</v>
      </c>
      <c r="H67" s="8">
        <v>0</v>
      </c>
      <c r="I67" s="8">
        <f t="shared" ref="I67:I83" si="4">SUM(E67:H67)</f>
        <v>668</v>
      </c>
      <c r="J67" s="8">
        <v>1</v>
      </c>
    </row>
    <row r="68" spans="1:11" x14ac:dyDescent="0.55000000000000004">
      <c r="A68" s="15" t="s">
        <v>108</v>
      </c>
      <c r="B68" s="6">
        <v>1998</v>
      </c>
      <c r="C68" s="6" t="s">
        <v>14</v>
      </c>
      <c r="D68" s="15" t="s">
        <v>16</v>
      </c>
      <c r="E68" s="8">
        <v>598</v>
      </c>
      <c r="F68" s="8">
        <v>0</v>
      </c>
      <c r="G68" s="8">
        <v>0</v>
      </c>
      <c r="H68" s="8">
        <v>0</v>
      </c>
      <c r="I68" s="8">
        <f t="shared" si="4"/>
        <v>598</v>
      </c>
      <c r="J68" s="8">
        <v>1</v>
      </c>
    </row>
    <row r="69" spans="1:11" x14ac:dyDescent="0.55000000000000004">
      <c r="A69" s="15" t="s">
        <v>109</v>
      </c>
      <c r="B69" s="6">
        <v>1998</v>
      </c>
      <c r="C69" s="6" t="s">
        <v>14</v>
      </c>
      <c r="D69" s="15" t="s">
        <v>110</v>
      </c>
      <c r="E69" s="8">
        <v>580</v>
      </c>
      <c r="F69" s="8">
        <v>0</v>
      </c>
      <c r="G69" s="8">
        <v>0</v>
      </c>
      <c r="H69" s="8">
        <v>0</v>
      </c>
      <c r="I69" s="8">
        <f t="shared" si="4"/>
        <v>580</v>
      </c>
      <c r="J69" s="8">
        <v>1</v>
      </c>
    </row>
    <row r="70" spans="1:11" x14ac:dyDescent="0.55000000000000004">
      <c r="A70" s="15" t="s">
        <v>105</v>
      </c>
      <c r="B70" s="6">
        <v>1996</v>
      </c>
      <c r="C70" s="6" t="s">
        <v>14</v>
      </c>
      <c r="D70" s="15" t="s">
        <v>97</v>
      </c>
      <c r="E70" s="8">
        <v>393</v>
      </c>
      <c r="F70" s="8">
        <v>0</v>
      </c>
      <c r="G70" s="8">
        <v>0</v>
      </c>
      <c r="H70" s="8">
        <v>0</v>
      </c>
      <c r="I70" s="8">
        <f t="shared" si="4"/>
        <v>393</v>
      </c>
      <c r="J70" s="8">
        <v>1</v>
      </c>
    </row>
    <row r="71" spans="1:11" x14ac:dyDescent="0.55000000000000004">
      <c r="A71" s="14" t="s">
        <v>19</v>
      </c>
      <c r="B71" s="6"/>
      <c r="C71" s="6"/>
      <c r="D71" s="15"/>
      <c r="E71" s="8"/>
      <c r="F71" s="8"/>
      <c r="G71" s="8"/>
      <c r="H71" s="8"/>
      <c r="I71" s="8"/>
      <c r="J71" s="8"/>
    </row>
    <row r="72" spans="1:11" x14ac:dyDescent="0.55000000000000004">
      <c r="A72" s="15" t="s">
        <v>49</v>
      </c>
      <c r="B72" s="6" t="s">
        <v>50</v>
      </c>
      <c r="C72" s="6" t="s">
        <v>51</v>
      </c>
      <c r="D72" s="15" t="s">
        <v>52</v>
      </c>
      <c r="E72" s="8"/>
      <c r="F72" s="8"/>
      <c r="G72" s="8"/>
      <c r="H72" s="8"/>
      <c r="I72" s="8"/>
      <c r="J72" s="8"/>
    </row>
    <row r="73" spans="1:11" x14ac:dyDescent="0.55000000000000004">
      <c r="A73" s="15" t="s">
        <v>93</v>
      </c>
      <c r="B73" s="6">
        <v>1999</v>
      </c>
      <c r="C73" s="6" t="s">
        <v>19</v>
      </c>
      <c r="D73" s="15" t="s">
        <v>92</v>
      </c>
      <c r="E73" s="8">
        <v>674</v>
      </c>
      <c r="F73" s="8">
        <v>0</v>
      </c>
      <c r="G73" s="8">
        <v>0</v>
      </c>
      <c r="H73" s="8">
        <v>0</v>
      </c>
      <c r="I73" s="8">
        <f t="shared" si="4"/>
        <v>674</v>
      </c>
      <c r="J73" s="8">
        <v>1</v>
      </c>
    </row>
    <row r="74" spans="1:11" x14ac:dyDescent="0.55000000000000004">
      <c r="A74" s="15" t="s">
        <v>61</v>
      </c>
      <c r="B74" s="6">
        <v>2000</v>
      </c>
      <c r="C74" s="6" t="s">
        <v>19</v>
      </c>
      <c r="D74" s="15" t="s">
        <v>4</v>
      </c>
      <c r="E74" s="8">
        <v>584</v>
      </c>
      <c r="F74" s="8">
        <v>0</v>
      </c>
      <c r="G74" s="8">
        <v>0</v>
      </c>
      <c r="H74" s="8">
        <v>0</v>
      </c>
      <c r="I74" s="8">
        <f t="shared" si="4"/>
        <v>584</v>
      </c>
      <c r="J74" s="8">
        <v>1</v>
      </c>
    </row>
    <row r="75" spans="1:11" x14ac:dyDescent="0.55000000000000004">
      <c r="A75" s="15" t="s">
        <v>44</v>
      </c>
      <c r="B75" s="6">
        <v>1999</v>
      </c>
      <c r="C75" s="6" t="s">
        <v>19</v>
      </c>
      <c r="D75" s="15" t="s">
        <v>4</v>
      </c>
      <c r="E75" s="8">
        <v>528</v>
      </c>
      <c r="F75" s="8">
        <v>0</v>
      </c>
      <c r="G75" s="8">
        <v>0</v>
      </c>
      <c r="H75" s="8">
        <v>0</v>
      </c>
      <c r="I75" s="8">
        <f t="shared" si="4"/>
        <v>528</v>
      </c>
      <c r="J75" s="8">
        <v>1</v>
      </c>
    </row>
    <row r="76" spans="1:11" x14ac:dyDescent="0.55000000000000004">
      <c r="A76" s="14" t="s">
        <v>20</v>
      </c>
      <c r="B76" s="6"/>
      <c r="C76" s="6"/>
      <c r="D76" s="15"/>
      <c r="E76" s="8"/>
      <c r="F76" s="8"/>
      <c r="G76" s="8"/>
      <c r="H76" s="8"/>
      <c r="I76" s="8"/>
      <c r="J76" s="8"/>
    </row>
    <row r="77" spans="1:11" x14ac:dyDescent="0.55000000000000004">
      <c r="A77" s="15" t="s">
        <v>49</v>
      </c>
      <c r="B77" s="6" t="s">
        <v>50</v>
      </c>
      <c r="C77" s="6" t="s">
        <v>51</v>
      </c>
      <c r="D77" s="15" t="s">
        <v>52</v>
      </c>
      <c r="E77" s="8"/>
      <c r="F77" s="8"/>
      <c r="G77" s="8"/>
      <c r="H77" s="8"/>
      <c r="I77" s="8"/>
      <c r="J77" s="8"/>
    </row>
    <row r="78" spans="1:11" x14ac:dyDescent="0.55000000000000004">
      <c r="A78" s="15" t="s">
        <v>81</v>
      </c>
      <c r="B78" s="6">
        <v>2002</v>
      </c>
      <c r="C78" s="6" t="s">
        <v>20</v>
      </c>
      <c r="D78" s="15" t="s">
        <v>97</v>
      </c>
      <c r="E78" s="8">
        <v>742</v>
      </c>
      <c r="F78" s="8">
        <v>0</v>
      </c>
      <c r="G78" s="8">
        <v>0</v>
      </c>
      <c r="H78" s="8">
        <v>0</v>
      </c>
      <c r="I78" s="8">
        <f t="shared" si="4"/>
        <v>742</v>
      </c>
      <c r="J78" s="8">
        <v>1</v>
      </c>
    </row>
    <row r="79" spans="1:11" x14ac:dyDescent="0.55000000000000004">
      <c r="A79" s="15" t="s">
        <v>85</v>
      </c>
      <c r="B79" s="6">
        <v>2001</v>
      </c>
      <c r="C79" s="6" t="s">
        <v>20</v>
      </c>
      <c r="D79" s="15" t="s">
        <v>16</v>
      </c>
      <c r="E79" s="8">
        <v>578</v>
      </c>
      <c r="F79" s="8">
        <v>0</v>
      </c>
      <c r="G79" s="8">
        <v>0</v>
      </c>
      <c r="H79" s="8">
        <v>0</v>
      </c>
      <c r="I79" s="8">
        <f t="shared" si="4"/>
        <v>578</v>
      </c>
      <c r="J79" s="8">
        <v>1</v>
      </c>
    </row>
    <row r="80" spans="1:11" x14ac:dyDescent="0.55000000000000004">
      <c r="A80" s="15" t="s">
        <v>82</v>
      </c>
      <c r="B80" s="6">
        <v>2002</v>
      </c>
      <c r="C80" s="6" t="s">
        <v>20</v>
      </c>
      <c r="D80" s="15" t="s">
        <v>4</v>
      </c>
      <c r="E80" s="8">
        <v>526</v>
      </c>
      <c r="F80" s="8">
        <v>0</v>
      </c>
      <c r="G80" s="8">
        <v>0</v>
      </c>
      <c r="H80" s="8">
        <v>0</v>
      </c>
      <c r="I80" s="8">
        <f t="shared" si="4"/>
        <v>526</v>
      </c>
      <c r="J80" s="8">
        <v>1</v>
      </c>
      <c r="K80" s="10"/>
    </row>
    <row r="81" spans="1:19" x14ac:dyDescent="0.55000000000000004">
      <c r="A81" s="15" t="s">
        <v>79</v>
      </c>
      <c r="B81" s="6">
        <v>2002</v>
      </c>
      <c r="C81" s="6" t="s">
        <v>20</v>
      </c>
      <c r="D81" s="15" t="s">
        <v>97</v>
      </c>
      <c r="E81" s="8">
        <v>505</v>
      </c>
      <c r="F81" s="8">
        <v>0</v>
      </c>
      <c r="G81" s="8">
        <v>0</v>
      </c>
      <c r="H81" s="8">
        <v>0</v>
      </c>
      <c r="I81" s="8">
        <f t="shared" si="4"/>
        <v>505</v>
      </c>
      <c r="J81" s="8">
        <v>1</v>
      </c>
      <c r="K81" s="10"/>
    </row>
    <row r="82" spans="1:19" x14ac:dyDescent="0.55000000000000004">
      <c r="A82" s="15" t="s">
        <v>86</v>
      </c>
      <c r="B82" s="6">
        <v>2001</v>
      </c>
      <c r="C82" s="6" t="s">
        <v>20</v>
      </c>
      <c r="D82" s="15" t="s">
        <v>97</v>
      </c>
      <c r="E82" s="8">
        <v>418</v>
      </c>
      <c r="F82" s="8">
        <v>0</v>
      </c>
      <c r="G82" s="8">
        <v>0</v>
      </c>
      <c r="H82" s="8">
        <v>0</v>
      </c>
      <c r="I82" s="8">
        <f t="shared" si="4"/>
        <v>418</v>
      </c>
      <c r="J82" s="8">
        <v>1</v>
      </c>
      <c r="K82" s="10"/>
    </row>
    <row r="83" spans="1:19" x14ac:dyDescent="0.55000000000000004">
      <c r="A83" s="15" t="s">
        <v>87</v>
      </c>
      <c r="B83" s="6">
        <v>2002</v>
      </c>
      <c r="C83" s="6" t="s">
        <v>20</v>
      </c>
      <c r="D83" s="15" t="s">
        <v>24</v>
      </c>
      <c r="E83" s="8">
        <v>216</v>
      </c>
      <c r="F83" s="8">
        <v>0</v>
      </c>
      <c r="G83" s="8">
        <v>0</v>
      </c>
      <c r="H83" s="8">
        <v>0</v>
      </c>
      <c r="I83" s="8">
        <f t="shared" si="4"/>
        <v>216</v>
      </c>
      <c r="J83" s="8">
        <v>1</v>
      </c>
    </row>
    <row r="84" spans="1:19" x14ac:dyDescent="0.55000000000000004">
      <c r="A84" s="43"/>
      <c r="B84" s="36"/>
      <c r="C84" s="36"/>
      <c r="D84" s="36"/>
      <c r="E84" s="36"/>
      <c r="F84" s="36"/>
      <c r="G84" s="36"/>
      <c r="H84" s="36"/>
      <c r="I84" s="36"/>
      <c r="J84" s="44"/>
    </row>
    <row r="85" spans="1:19" ht="18.3" x14ac:dyDescent="0.55000000000000004">
      <c r="A85" s="40" t="s">
        <v>34</v>
      </c>
      <c r="B85" s="41"/>
      <c r="C85" s="41"/>
      <c r="D85" s="41"/>
      <c r="E85" s="41"/>
      <c r="F85" s="41"/>
      <c r="G85" s="41"/>
      <c r="H85" s="41"/>
      <c r="I85" s="41"/>
      <c r="J85" s="42"/>
    </row>
    <row r="86" spans="1:19" x14ac:dyDescent="0.55000000000000004">
      <c r="A86" s="45" t="s">
        <v>7</v>
      </c>
      <c r="B86" s="46"/>
      <c r="C86" s="46"/>
      <c r="D86" s="46"/>
      <c r="E86" s="46"/>
      <c r="F86" s="46"/>
      <c r="G86" s="46"/>
      <c r="H86" s="46"/>
      <c r="I86" s="46"/>
      <c r="J86" s="47"/>
    </row>
    <row r="87" spans="1:19" x14ac:dyDescent="0.55000000000000004">
      <c r="A87" s="15" t="s">
        <v>49</v>
      </c>
      <c r="B87" s="6" t="s">
        <v>50</v>
      </c>
      <c r="C87" s="6" t="s">
        <v>51</v>
      </c>
      <c r="D87" s="15" t="s">
        <v>52</v>
      </c>
      <c r="E87" s="8"/>
      <c r="F87" s="8"/>
      <c r="G87" s="8"/>
      <c r="H87" s="8"/>
      <c r="I87" s="8"/>
      <c r="J87" s="8"/>
    </row>
    <row r="88" spans="1:19" x14ac:dyDescent="0.55000000000000004">
      <c r="A88" s="15" t="s">
        <v>112</v>
      </c>
      <c r="B88" s="6">
        <v>1958</v>
      </c>
      <c r="C88" s="6" t="s">
        <v>26</v>
      </c>
      <c r="D88" s="15" t="s">
        <v>16</v>
      </c>
      <c r="E88" s="8">
        <v>753</v>
      </c>
      <c r="F88" s="8">
        <v>0</v>
      </c>
      <c r="G88" s="8">
        <v>0</v>
      </c>
      <c r="H88" s="8">
        <v>0</v>
      </c>
      <c r="I88" s="8">
        <f>SUM(E88:H88)</f>
        <v>753</v>
      </c>
      <c r="J88" s="8">
        <v>1</v>
      </c>
    </row>
    <row r="89" spans="1:19" x14ac:dyDescent="0.55000000000000004">
      <c r="A89" s="15" t="s">
        <v>70</v>
      </c>
      <c r="B89" s="6">
        <v>1946</v>
      </c>
      <c r="C89" s="6" t="s">
        <v>64</v>
      </c>
      <c r="D89" s="15" t="s">
        <v>25</v>
      </c>
      <c r="E89" s="8">
        <v>681</v>
      </c>
      <c r="F89" s="8">
        <v>0</v>
      </c>
      <c r="G89" s="8">
        <v>0</v>
      </c>
      <c r="H89" s="8">
        <v>0</v>
      </c>
      <c r="I89" s="8">
        <f t="shared" ref="I89:I112" si="5">SUM(E89:H89)</f>
        <v>681</v>
      </c>
      <c r="J89" s="8">
        <v>1</v>
      </c>
    </row>
    <row r="90" spans="1:19" x14ac:dyDescent="0.55000000000000004">
      <c r="A90" s="45" t="s">
        <v>30</v>
      </c>
      <c r="B90" s="46"/>
      <c r="C90" s="46"/>
      <c r="D90" s="46"/>
      <c r="E90" s="46"/>
      <c r="F90" s="46"/>
      <c r="G90" s="46"/>
      <c r="H90" s="46"/>
      <c r="I90" s="46"/>
      <c r="J90" s="47"/>
    </row>
    <row r="91" spans="1:19" x14ac:dyDescent="0.55000000000000004">
      <c r="A91" s="15" t="s">
        <v>49</v>
      </c>
      <c r="B91" s="6" t="s">
        <v>50</v>
      </c>
      <c r="C91" s="6" t="s">
        <v>51</v>
      </c>
      <c r="D91" s="15" t="s">
        <v>52</v>
      </c>
      <c r="E91" s="8"/>
      <c r="F91" s="8"/>
      <c r="G91" s="8"/>
      <c r="H91" s="8"/>
      <c r="I91" s="8"/>
      <c r="J91" s="8"/>
    </row>
    <row r="92" spans="1:19" x14ac:dyDescent="0.55000000000000004">
      <c r="A92" s="15" t="s">
        <v>70</v>
      </c>
      <c r="B92" s="6">
        <v>1946</v>
      </c>
      <c r="C92" s="6" t="s">
        <v>64</v>
      </c>
      <c r="D92" s="15" t="s">
        <v>25</v>
      </c>
      <c r="E92" s="8">
        <v>728</v>
      </c>
      <c r="F92" s="8">
        <v>0</v>
      </c>
      <c r="G92" s="8">
        <v>0</v>
      </c>
      <c r="H92" s="8">
        <v>0</v>
      </c>
      <c r="I92" s="8">
        <f t="shared" si="5"/>
        <v>728</v>
      </c>
      <c r="J92" s="8">
        <v>1</v>
      </c>
    </row>
    <row r="93" spans="1:19" x14ac:dyDescent="0.55000000000000004">
      <c r="A93" s="15" t="s">
        <v>27</v>
      </c>
      <c r="B93" s="6">
        <v>1946</v>
      </c>
      <c r="C93" s="6" t="s">
        <v>64</v>
      </c>
      <c r="D93" s="15" t="s">
        <v>25</v>
      </c>
      <c r="E93" s="8">
        <v>721</v>
      </c>
      <c r="F93" s="8">
        <v>0</v>
      </c>
      <c r="G93" s="8">
        <v>0</v>
      </c>
      <c r="H93" s="8">
        <v>0</v>
      </c>
      <c r="I93" s="8">
        <f t="shared" si="5"/>
        <v>721</v>
      </c>
      <c r="J93" s="8">
        <v>1</v>
      </c>
    </row>
    <row r="94" spans="1:19" x14ac:dyDescent="0.55000000000000004">
      <c r="A94" s="15" t="s">
        <v>113</v>
      </c>
      <c r="B94" s="6">
        <v>1956</v>
      </c>
      <c r="C94" s="6" t="s">
        <v>26</v>
      </c>
      <c r="D94" s="15" t="s">
        <v>12</v>
      </c>
      <c r="E94" s="8">
        <v>687</v>
      </c>
      <c r="F94" s="8">
        <v>0</v>
      </c>
      <c r="G94" s="8">
        <v>0</v>
      </c>
      <c r="H94" s="8">
        <v>0</v>
      </c>
      <c r="I94" s="8">
        <f t="shared" si="5"/>
        <v>687</v>
      </c>
      <c r="J94" s="8">
        <v>1</v>
      </c>
    </row>
    <row r="95" spans="1:19" x14ac:dyDescent="0.55000000000000004">
      <c r="A95" s="15" t="s">
        <v>28</v>
      </c>
      <c r="B95" s="6">
        <v>1934</v>
      </c>
      <c r="C95" s="6" t="s">
        <v>29</v>
      </c>
      <c r="D95" s="15" t="s">
        <v>25</v>
      </c>
      <c r="E95" s="8">
        <v>649</v>
      </c>
      <c r="F95" s="8">
        <v>0</v>
      </c>
      <c r="G95" s="8">
        <v>0</v>
      </c>
      <c r="H95" s="8">
        <v>0</v>
      </c>
      <c r="I95" s="8">
        <f t="shared" si="5"/>
        <v>649</v>
      </c>
      <c r="J95" s="8">
        <v>1</v>
      </c>
      <c r="S95" s="11"/>
    </row>
    <row r="96" spans="1:19" x14ac:dyDescent="0.55000000000000004">
      <c r="A96" s="15" t="s">
        <v>23</v>
      </c>
      <c r="B96" s="6">
        <v>1958</v>
      </c>
      <c r="C96" s="6" t="s">
        <v>26</v>
      </c>
      <c r="D96" s="15" t="s">
        <v>16</v>
      </c>
      <c r="E96" s="8">
        <v>633</v>
      </c>
      <c r="F96" s="8">
        <v>0</v>
      </c>
      <c r="G96" s="8">
        <v>0</v>
      </c>
      <c r="H96" s="8">
        <v>0</v>
      </c>
      <c r="I96" s="8">
        <f t="shared" si="5"/>
        <v>633</v>
      </c>
      <c r="J96" s="8">
        <v>1</v>
      </c>
    </row>
    <row r="97" spans="1:19" x14ac:dyDescent="0.55000000000000004">
      <c r="A97" s="15" t="s">
        <v>40</v>
      </c>
      <c r="B97" s="6">
        <v>1955</v>
      </c>
      <c r="C97" s="6" t="s">
        <v>26</v>
      </c>
      <c r="D97" s="15" t="s">
        <v>16</v>
      </c>
      <c r="E97" s="8">
        <v>574</v>
      </c>
      <c r="F97" s="8">
        <v>0</v>
      </c>
      <c r="G97" s="8">
        <v>0</v>
      </c>
      <c r="H97" s="8">
        <v>0</v>
      </c>
      <c r="I97" s="8">
        <f t="shared" si="5"/>
        <v>574</v>
      </c>
      <c r="J97" s="8">
        <v>1</v>
      </c>
    </row>
    <row r="98" spans="1:19" x14ac:dyDescent="0.55000000000000004">
      <c r="A98" s="15" t="s">
        <v>46</v>
      </c>
      <c r="B98" s="6">
        <v>1958</v>
      </c>
      <c r="C98" s="6" t="s">
        <v>26</v>
      </c>
      <c r="D98" s="15" t="s">
        <v>53</v>
      </c>
      <c r="E98" s="8">
        <v>537</v>
      </c>
      <c r="F98" s="8">
        <v>0</v>
      </c>
      <c r="G98" s="8">
        <v>0</v>
      </c>
      <c r="H98" s="8">
        <v>0</v>
      </c>
      <c r="I98" s="8">
        <f t="shared" si="5"/>
        <v>537</v>
      </c>
      <c r="J98" s="8">
        <v>1</v>
      </c>
    </row>
    <row r="99" spans="1:19" x14ac:dyDescent="0.55000000000000004">
      <c r="A99" s="45" t="s">
        <v>31</v>
      </c>
      <c r="B99" s="46"/>
      <c r="C99" s="46"/>
      <c r="D99" s="46"/>
      <c r="E99" s="46"/>
      <c r="F99" s="46"/>
      <c r="G99" s="46"/>
      <c r="H99" s="46"/>
      <c r="I99" s="46"/>
      <c r="J99" s="47"/>
    </row>
    <row r="100" spans="1:19" x14ac:dyDescent="0.55000000000000004">
      <c r="A100" s="15" t="s">
        <v>49</v>
      </c>
      <c r="B100" s="6" t="s">
        <v>50</v>
      </c>
      <c r="C100" s="6" t="s">
        <v>51</v>
      </c>
      <c r="D100" s="15" t="s">
        <v>52</v>
      </c>
      <c r="E100" s="8"/>
      <c r="F100" s="8"/>
      <c r="G100" s="8"/>
      <c r="H100" s="8"/>
      <c r="I100" s="8"/>
      <c r="J100" s="8"/>
    </row>
    <row r="101" spans="1:19" x14ac:dyDescent="0.55000000000000004">
      <c r="A101" s="15" t="s">
        <v>28</v>
      </c>
      <c r="B101" s="6">
        <v>1934</v>
      </c>
      <c r="C101" s="6" t="s">
        <v>29</v>
      </c>
      <c r="D101" s="15" t="s">
        <v>25</v>
      </c>
      <c r="E101" s="8">
        <v>809</v>
      </c>
      <c r="F101" s="8">
        <v>0</v>
      </c>
      <c r="G101" s="8">
        <v>0</v>
      </c>
      <c r="H101" s="8">
        <v>0</v>
      </c>
      <c r="I101" s="8">
        <f t="shared" si="5"/>
        <v>809</v>
      </c>
      <c r="J101" s="8">
        <v>1</v>
      </c>
    </row>
    <row r="102" spans="1:19" x14ac:dyDescent="0.55000000000000004">
      <c r="A102" s="15" t="s">
        <v>67</v>
      </c>
      <c r="B102" s="6">
        <v>1970</v>
      </c>
      <c r="C102" s="6" t="s">
        <v>66</v>
      </c>
      <c r="D102" s="15" t="s">
        <v>68</v>
      </c>
      <c r="E102" s="8">
        <v>746</v>
      </c>
      <c r="F102" s="8">
        <v>0</v>
      </c>
      <c r="G102" s="8">
        <v>0</v>
      </c>
      <c r="H102" s="8">
        <v>0</v>
      </c>
      <c r="I102" s="8">
        <f t="shared" si="5"/>
        <v>746</v>
      </c>
      <c r="J102" s="8">
        <v>1</v>
      </c>
    </row>
    <row r="103" spans="1:19" x14ac:dyDescent="0.55000000000000004">
      <c r="A103" s="15" t="s">
        <v>112</v>
      </c>
      <c r="B103" s="6">
        <v>1958</v>
      </c>
      <c r="C103" s="6" t="s">
        <v>26</v>
      </c>
      <c r="D103" s="15" t="s">
        <v>16</v>
      </c>
      <c r="E103" s="8">
        <v>740</v>
      </c>
      <c r="F103" s="8">
        <v>0</v>
      </c>
      <c r="G103" s="8">
        <v>0</v>
      </c>
      <c r="H103" s="8">
        <v>0</v>
      </c>
      <c r="I103" s="8">
        <f t="shared" si="5"/>
        <v>740</v>
      </c>
      <c r="J103" s="8">
        <v>1</v>
      </c>
    </row>
    <row r="104" spans="1:19" x14ac:dyDescent="0.55000000000000004">
      <c r="A104" s="15" t="s">
        <v>48</v>
      </c>
      <c r="B104" s="6">
        <v>1962</v>
      </c>
      <c r="C104" s="6" t="s">
        <v>21</v>
      </c>
      <c r="D104" s="15" t="s">
        <v>16</v>
      </c>
      <c r="E104" s="8">
        <v>655</v>
      </c>
      <c r="F104" s="8">
        <v>0</v>
      </c>
      <c r="G104" s="8">
        <v>0</v>
      </c>
      <c r="H104" s="8">
        <v>0</v>
      </c>
      <c r="I104" s="8">
        <f t="shared" si="5"/>
        <v>655</v>
      </c>
      <c r="J104" s="8">
        <v>1</v>
      </c>
    </row>
    <row r="105" spans="1:19" x14ac:dyDescent="0.55000000000000004">
      <c r="A105" s="15" t="s">
        <v>27</v>
      </c>
      <c r="B105" s="6">
        <v>1946</v>
      </c>
      <c r="C105" s="6" t="s">
        <v>64</v>
      </c>
      <c r="D105" s="15" t="s">
        <v>25</v>
      </c>
      <c r="E105" s="8">
        <v>613</v>
      </c>
      <c r="F105" s="8">
        <v>0</v>
      </c>
      <c r="G105" s="8">
        <v>0</v>
      </c>
      <c r="H105" s="8">
        <v>0</v>
      </c>
      <c r="I105" s="8">
        <f t="shared" si="5"/>
        <v>613</v>
      </c>
      <c r="J105" s="8">
        <v>1</v>
      </c>
    </row>
    <row r="106" spans="1:19" x14ac:dyDescent="0.55000000000000004">
      <c r="A106" s="45" t="s">
        <v>32</v>
      </c>
      <c r="B106" s="46"/>
      <c r="C106" s="46"/>
      <c r="D106" s="46"/>
      <c r="E106" s="46"/>
      <c r="F106" s="46"/>
      <c r="G106" s="46"/>
      <c r="H106" s="46"/>
      <c r="I106" s="46"/>
      <c r="J106" s="47"/>
      <c r="S106" s="11"/>
    </row>
    <row r="107" spans="1:19" x14ac:dyDescent="0.55000000000000004">
      <c r="A107" s="15" t="s">
        <v>49</v>
      </c>
      <c r="B107" s="6" t="s">
        <v>50</v>
      </c>
      <c r="C107" s="6" t="s">
        <v>51</v>
      </c>
      <c r="D107" s="15" t="s">
        <v>52</v>
      </c>
      <c r="E107" s="8"/>
      <c r="F107" s="8"/>
      <c r="G107" s="8"/>
      <c r="H107" s="8"/>
      <c r="I107" s="8"/>
      <c r="J107" s="8"/>
    </row>
    <row r="108" spans="1:19" x14ac:dyDescent="0.55000000000000004">
      <c r="A108" s="15" t="s">
        <v>114</v>
      </c>
      <c r="B108" s="6">
        <v>1933</v>
      </c>
      <c r="C108" s="6" t="s">
        <v>115</v>
      </c>
      <c r="D108" s="15" t="s">
        <v>25</v>
      </c>
      <c r="E108" s="8">
        <v>704</v>
      </c>
      <c r="F108" s="8">
        <v>0</v>
      </c>
      <c r="G108" s="8">
        <v>0</v>
      </c>
      <c r="H108" s="8">
        <v>0</v>
      </c>
      <c r="I108" s="8">
        <f t="shared" si="5"/>
        <v>704</v>
      </c>
      <c r="J108" s="8">
        <v>1</v>
      </c>
    </row>
    <row r="109" spans="1:19" x14ac:dyDescent="0.55000000000000004">
      <c r="A109" s="15" t="s">
        <v>42</v>
      </c>
      <c r="B109" s="6">
        <v>1965</v>
      </c>
      <c r="C109" s="6" t="s">
        <v>22</v>
      </c>
      <c r="D109" s="15" t="s">
        <v>16</v>
      </c>
      <c r="E109" s="8">
        <v>660</v>
      </c>
      <c r="F109" s="8">
        <v>0</v>
      </c>
      <c r="G109" s="8">
        <v>0</v>
      </c>
      <c r="H109" s="8">
        <v>0</v>
      </c>
      <c r="I109" s="8">
        <f t="shared" si="5"/>
        <v>660</v>
      </c>
      <c r="J109" s="8">
        <v>1</v>
      </c>
    </row>
    <row r="110" spans="1:19" x14ac:dyDescent="0.55000000000000004">
      <c r="A110" s="15" t="s">
        <v>40</v>
      </c>
      <c r="B110" s="6">
        <v>1955</v>
      </c>
      <c r="C110" s="6" t="s">
        <v>26</v>
      </c>
      <c r="D110" s="15" t="s">
        <v>16</v>
      </c>
      <c r="E110" s="8">
        <v>598</v>
      </c>
      <c r="F110" s="8">
        <v>0</v>
      </c>
      <c r="G110" s="8">
        <v>0</v>
      </c>
      <c r="H110" s="8">
        <v>0</v>
      </c>
      <c r="I110" s="8">
        <f t="shared" si="5"/>
        <v>598</v>
      </c>
      <c r="J110" s="8">
        <v>1</v>
      </c>
    </row>
    <row r="111" spans="1:19" x14ac:dyDescent="0.55000000000000004">
      <c r="A111" s="15" t="s">
        <v>46</v>
      </c>
      <c r="B111" s="6">
        <v>1958</v>
      </c>
      <c r="C111" s="6" t="s">
        <v>26</v>
      </c>
      <c r="D111" s="15" t="s">
        <v>53</v>
      </c>
      <c r="E111" s="8">
        <v>577</v>
      </c>
      <c r="F111" s="8">
        <v>0</v>
      </c>
      <c r="G111" s="8">
        <v>0</v>
      </c>
      <c r="H111" s="8">
        <v>0</v>
      </c>
      <c r="I111" s="8">
        <f t="shared" si="5"/>
        <v>577</v>
      </c>
      <c r="J111" s="8">
        <v>1</v>
      </c>
    </row>
    <row r="112" spans="1:19" x14ac:dyDescent="0.55000000000000004">
      <c r="A112" s="15" t="s">
        <v>23</v>
      </c>
      <c r="B112" s="6">
        <v>1958</v>
      </c>
      <c r="C112" s="6" t="s">
        <v>26</v>
      </c>
      <c r="D112" s="15" t="s">
        <v>16</v>
      </c>
      <c r="E112" s="8">
        <v>487</v>
      </c>
      <c r="F112" s="8">
        <v>0</v>
      </c>
      <c r="G112" s="8">
        <v>0</v>
      </c>
      <c r="H112" s="8">
        <v>0</v>
      </c>
      <c r="I112" s="8">
        <f t="shared" si="5"/>
        <v>487</v>
      </c>
      <c r="J112" s="8">
        <v>1</v>
      </c>
    </row>
    <row r="115" spans="1:11" x14ac:dyDescent="0.55000000000000004">
      <c r="A115" s="17"/>
    </row>
    <row r="127" spans="1:11" x14ac:dyDescent="0.55000000000000004">
      <c r="A127" s="17"/>
    </row>
    <row r="128" spans="1:11" x14ac:dyDescent="0.55000000000000004">
      <c r="A128" s="18"/>
      <c r="B128" s="10"/>
      <c r="C128" s="10"/>
      <c r="D128" s="18"/>
      <c r="K128" s="10"/>
    </row>
    <row r="129" spans="1:11" x14ac:dyDescent="0.55000000000000004">
      <c r="A129" s="18"/>
      <c r="B129" s="10"/>
      <c r="C129" s="10"/>
      <c r="D129" s="18"/>
      <c r="K129" s="10"/>
    </row>
    <row r="130" spans="1:11" x14ac:dyDescent="0.55000000000000004">
      <c r="A130" s="18"/>
      <c r="B130" s="10"/>
      <c r="C130" s="10"/>
      <c r="D130" s="18"/>
      <c r="K130" s="10"/>
    </row>
    <row r="131" spans="1:11" x14ac:dyDescent="0.55000000000000004">
      <c r="A131" s="18"/>
    </row>
    <row r="132" spans="1:11" x14ac:dyDescent="0.55000000000000004">
      <c r="A132" s="18"/>
    </row>
    <row r="135" spans="1:11" x14ac:dyDescent="0.55000000000000004">
      <c r="A135" s="18"/>
    </row>
    <row r="143" spans="1:11" x14ac:dyDescent="0.55000000000000004">
      <c r="A143" s="19"/>
    </row>
  </sheetData>
  <sortState ref="A92:E98">
    <sortCondition descending="1" ref="E92:E98"/>
  </sortState>
  <mergeCells count="14">
    <mergeCell ref="A106:J106"/>
    <mergeCell ref="A1:J1"/>
    <mergeCell ref="A3:J3"/>
    <mergeCell ref="A27:J27"/>
    <mergeCell ref="A57:J57"/>
    <mergeCell ref="A63:J63"/>
    <mergeCell ref="A5:J5"/>
    <mergeCell ref="A2:J2"/>
    <mergeCell ref="A4:J4"/>
    <mergeCell ref="A85:J85"/>
    <mergeCell ref="A84:J84"/>
    <mergeCell ref="A86:J86"/>
    <mergeCell ref="A90:J90"/>
    <mergeCell ref="A99:J99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DONNE</vt:lpstr>
      <vt:lpstr>UOMINI</vt:lpstr>
      <vt:lpstr>UOMINI!DatiEsterni_1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2014-05-02T13:21:47Z</dcterms:created>
  <dcterms:modified xsi:type="dcterms:W3CDTF">2018-05-10T08:31:00Z</dcterms:modified>
</cp:coreProperties>
</file>